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H128" i="1"/>
  <c r="H129"/>
  <c r="H127"/>
  <c r="G128"/>
  <c r="G129"/>
  <c r="G127"/>
  <c r="H123"/>
  <c r="H124"/>
  <c r="H122"/>
  <c r="G123"/>
  <c r="G124"/>
  <c r="G122"/>
  <c r="H118"/>
  <c r="H119"/>
  <c r="H117"/>
  <c r="G118"/>
  <c r="G119"/>
  <c r="G117"/>
  <c r="H113"/>
  <c r="H114"/>
  <c r="H112"/>
  <c r="G113"/>
  <c r="G114"/>
  <c r="G112"/>
  <c r="H108"/>
  <c r="H109"/>
  <c r="H107"/>
  <c r="G108"/>
  <c r="G109"/>
  <c r="G107"/>
  <c r="H100"/>
  <c r="H101"/>
  <c r="H102"/>
  <c r="H103"/>
  <c r="H104"/>
  <c r="H99"/>
  <c r="G100"/>
  <c r="G101"/>
  <c r="G102"/>
  <c r="G103"/>
  <c r="G104"/>
  <c r="G99"/>
  <c r="H92"/>
  <c r="H93"/>
  <c r="H94"/>
  <c r="H95"/>
  <c r="H96"/>
  <c r="H91"/>
  <c r="G92"/>
  <c r="G93"/>
  <c r="G94"/>
  <c r="G95"/>
  <c r="G96"/>
  <c r="G91"/>
  <c r="H87"/>
  <c r="H88"/>
  <c r="H86"/>
  <c r="G87"/>
  <c r="G88"/>
  <c r="G86"/>
  <c r="H82"/>
  <c r="H83"/>
  <c r="H81"/>
  <c r="G82"/>
  <c r="G83"/>
  <c r="G81"/>
  <c r="H77"/>
  <c r="H78"/>
  <c r="H76"/>
  <c r="G77"/>
  <c r="G78"/>
  <c r="G76"/>
  <c r="H72"/>
  <c r="H73"/>
  <c r="H71"/>
  <c r="G72"/>
  <c r="G73"/>
  <c r="G71"/>
  <c r="H67"/>
  <c r="H68"/>
  <c r="H66"/>
  <c r="G67"/>
  <c r="G68"/>
  <c r="G66"/>
  <c r="H62"/>
  <c r="H63"/>
  <c r="H61"/>
  <c r="G62"/>
  <c r="G63"/>
  <c r="G61"/>
  <c r="H57"/>
  <c r="H58"/>
  <c r="H56"/>
  <c r="G57"/>
  <c r="G58"/>
  <c r="G56"/>
  <c r="H53"/>
  <c r="H52"/>
  <c r="G53"/>
  <c r="G52"/>
  <c r="H48"/>
  <c r="H49"/>
  <c r="H47"/>
  <c r="G48"/>
  <c r="G49"/>
  <c r="G47"/>
  <c r="H43"/>
  <c r="H44"/>
  <c r="H42"/>
  <c r="G43"/>
  <c r="G44"/>
  <c r="G42"/>
  <c r="H38"/>
  <c r="H39"/>
  <c r="H37"/>
  <c r="G38"/>
  <c r="G39"/>
  <c r="G37"/>
  <c r="H27"/>
  <c r="H31"/>
  <c r="H32"/>
  <c r="H33"/>
  <c r="G26"/>
  <c r="H26" s="1"/>
  <c r="G27"/>
  <c r="G28"/>
  <c r="H28" s="1"/>
  <c r="G29"/>
  <c r="H29" s="1"/>
  <c r="G30"/>
  <c r="H30" s="1"/>
  <c r="G31"/>
  <c r="G32"/>
  <c r="G33"/>
  <c r="G34"/>
  <c r="H34" s="1"/>
  <c r="G25"/>
  <c r="H25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14"/>
  <c r="H14" s="1"/>
  <c r="H5"/>
  <c r="H6"/>
  <c r="H4"/>
  <c r="G6"/>
  <c r="G5"/>
  <c r="G4"/>
  <c r="G10"/>
  <c r="H10" s="1"/>
  <c r="G11"/>
  <c r="H11" s="1"/>
  <c r="G9"/>
  <c r="H9" s="1"/>
</calcChain>
</file>

<file path=xl/sharedStrings.xml><?xml version="1.0" encoding="utf-8"?>
<sst xmlns="http://schemas.openxmlformats.org/spreadsheetml/2006/main" count="377" uniqueCount="123">
  <si>
    <t>抽签号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</si>
  <si>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</si>
  <si>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</si>
  <si>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</si>
  <si>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</si>
  <si>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</si>
  <si>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</si>
  <si>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</si>
  <si>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综合排名</t>
  </si>
  <si>
    <t>是否进入体检</t>
  </si>
  <si>
    <t>缺考</t>
  </si>
  <si>
    <t>是</t>
  </si>
  <si>
    <t>杨柯滢</t>
  </si>
  <si>
    <t>徐伟杰</t>
  </si>
  <si>
    <t>厦门市思明区部分单位联合招聘非在编工作人员（2022年11月）综合成绩汇总表</t>
    <phoneticPr fontId="1" type="noConversion"/>
  </si>
  <si>
    <t>岗位及编号：思明区政务服务保障中心财务/01</t>
    <phoneticPr fontId="1" type="noConversion"/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</si>
  <si>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</si>
  <si>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</si>
  <si>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黄慧敏</t>
  </si>
  <si>
    <t>陈逸杰</t>
  </si>
  <si>
    <t>戴静</t>
  </si>
  <si>
    <t>岗位及编号：思明区政务服务保障中心综合文字/02</t>
    <phoneticPr fontId="1" type="noConversion"/>
  </si>
  <si>
    <t>何冬彦</t>
  </si>
  <si>
    <t>陈凤敏</t>
  </si>
  <si>
    <t>林俊翔</t>
  </si>
  <si>
    <t>岗位及编号：思明区政务服务保障中心综合窗口01/03</t>
    <phoneticPr fontId="1" type="noConversion"/>
  </si>
  <si>
    <t>戴炳发</t>
  </si>
  <si>
    <t>罗威</t>
  </si>
  <si>
    <t>李凡畅</t>
  </si>
  <si>
    <t>吴永良</t>
  </si>
  <si>
    <t>陈志辉</t>
  </si>
  <si>
    <t>蔡欣辉</t>
  </si>
  <si>
    <t>陈言斌</t>
  </si>
  <si>
    <t>陈贤斌</t>
  </si>
  <si>
    <t>岗位及编号：思明区政务服务保障中心综合窗口02/04</t>
    <phoneticPr fontId="1" type="noConversion"/>
  </si>
  <si>
    <t>许黄琛</t>
  </si>
  <si>
    <t>郑婷婷</t>
  </si>
  <si>
    <t>庄秋燕</t>
  </si>
  <si>
    <t>曾菲</t>
  </si>
  <si>
    <t>曾之宜</t>
  </si>
  <si>
    <t>吴燕玲</t>
  </si>
  <si>
    <t>邓诗杰</t>
  </si>
  <si>
    <t>王晓凤</t>
  </si>
  <si>
    <t>王淑香</t>
  </si>
  <si>
    <t>周丽敏</t>
  </si>
  <si>
    <t>岗位及编号：思明区退役军人服务中心退役军人服务保障人员/05</t>
    <phoneticPr fontId="1" type="noConversion"/>
  </si>
  <si>
    <t>张以燊</t>
  </si>
  <si>
    <t>陈昕</t>
  </si>
  <si>
    <t>张志斌</t>
  </si>
  <si>
    <t>岗位及编号：思明区残疾人就业服务中心辅助管理人员/06</t>
    <phoneticPr fontId="1" type="noConversion"/>
  </si>
  <si>
    <t>戴舒娴</t>
  </si>
  <si>
    <t>吴丹</t>
  </si>
  <si>
    <t>卢晓菁</t>
  </si>
  <si>
    <t>岗位及编号：思明区残疾人就业服务中心财务统计人员/07</t>
    <phoneticPr fontId="1" type="noConversion"/>
  </si>
  <si>
    <t>陈霞连</t>
  </si>
  <si>
    <t>苏少峰</t>
  </si>
  <si>
    <t>杨冬梅</t>
  </si>
  <si>
    <t>岗位及编号：思明区委政法委办公室文员/08</t>
    <phoneticPr fontId="1" type="noConversion"/>
  </si>
  <si>
    <t>钟毅帆</t>
  </si>
  <si>
    <t>许辉煌</t>
  </si>
  <si>
    <t>岗位及编号：思明区群众文化艺术活动中心安全管理专员/09</t>
    <phoneticPr fontId="1" type="noConversion"/>
  </si>
  <si>
    <t>陈冬冬</t>
  </si>
  <si>
    <t>吴林琪</t>
  </si>
  <si>
    <t>刘建印</t>
  </si>
  <si>
    <t>岗位及编号：思明区群众文化艺术活动中心宣传策划专员/10</t>
    <phoneticPr fontId="1" type="noConversion"/>
  </si>
  <si>
    <t>何玉云</t>
  </si>
  <si>
    <t>叶秋利</t>
  </si>
  <si>
    <t>苏燕婵</t>
  </si>
  <si>
    <t>岗位及编号：思明区开元街道办事处辅助管理岗01/11</t>
    <phoneticPr fontId="1" type="noConversion"/>
  </si>
  <si>
    <t>刘泽洋</t>
  </si>
  <si>
    <t>黄嘉晟</t>
  </si>
  <si>
    <t>杨婉琳</t>
  </si>
  <si>
    <t>岗位及编号：思明区开元街道办事处辅助管理岗02/12</t>
    <phoneticPr fontId="1" type="noConversion"/>
  </si>
  <si>
    <t>周文静</t>
  </si>
  <si>
    <t>傅颖娇</t>
  </si>
  <si>
    <t>张万胜</t>
  </si>
  <si>
    <t>岗位及编号：思明区梧村街道办事处辅助岗01/13</t>
    <phoneticPr fontId="1" type="noConversion"/>
  </si>
  <si>
    <t>傅仰友</t>
  </si>
  <si>
    <t>林家辉</t>
  </si>
  <si>
    <t>郑文斌</t>
  </si>
  <si>
    <t>岗位及编号：思明区梧村街道办事处辅助岗02/14</t>
    <phoneticPr fontId="1" type="noConversion"/>
  </si>
  <si>
    <t>王春艳</t>
  </si>
  <si>
    <t>刘明佳</t>
  </si>
  <si>
    <t>江淑贞</t>
  </si>
  <si>
    <t>岗位及编号：思明区梧村街道办事处辅助岗03/15</t>
    <phoneticPr fontId="1" type="noConversion"/>
  </si>
  <si>
    <t>朱昕奕</t>
  </si>
  <si>
    <t>黄丹娜</t>
  </si>
  <si>
    <t>张晨</t>
  </si>
  <si>
    <t>岗位及编号：思明区厦港街道办事处辅助管理岗01/16</t>
    <phoneticPr fontId="1" type="noConversion"/>
  </si>
  <si>
    <t>崔扬</t>
  </si>
  <si>
    <t>郭泽兴</t>
  </si>
  <si>
    <t>陈俊权</t>
  </si>
  <si>
    <t>白鑫杰</t>
  </si>
  <si>
    <t>林俊滨</t>
  </si>
  <si>
    <t>张嘉豪</t>
  </si>
  <si>
    <t>岗位及编号：思明区厦港街道办事处辅助管理岗02/17</t>
    <phoneticPr fontId="1" type="noConversion"/>
  </si>
  <si>
    <t>刘沛婷</t>
  </si>
  <si>
    <t>彭丽萍</t>
  </si>
  <si>
    <t>叶玉凤</t>
  </si>
  <si>
    <t>郭铮铮</t>
  </si>
  <si>
    <t>陈丽容</t>
  </si>
  <si>
    <t>岗位及编号：思明区筼筜街道办事处办公室文员01/18</t>
    <phoneticPr fontId="1" type="noConversion"/>
  </si>
  <si>
    <t>雷茗妍</t>
  </si>
  <si>
    <t>庄慧颖</t>
  </si>
  <si>
    <t>叶衍玉</t>
  </si>
  <si>
    <t>岗位及编号：思明区筼筜街道办事处办公室文员02/19</t>
    <phoneticPr fontId="1" type="noConversion"/>
  </si>
  <si>
    <t>杜娜</t>
  </si>
  <si>
    <t>黄楠</t>
  </si>
  <si>
    <t>杨桂珍</t>
  </si>
  <si>
    <t>岗位及编号：思明区鹭江街道办事处办公室文员01/20</t>
    <phoneticPr fontId="1" type="noConversion"/>
  </si>
  <si>
    <t>伍家钰</t>
  </si>
  <si>
    <t>王宇</t>
  </si>
  <si>
    <t>吴毅煌</t>
  </si>
  <si>
    <t>岗位及编号：思明区鹭江街道办事处办公室文员02/21</t>
    <phoneticPr fontId="1" type="noConversion"/>
  </si>
  <si>
    <t>陈颖熙</t>
  </si>
  <si>
    <t>许晨希</t>
  </si>
  <si>
    <t>王琦</t>
  </si>
  <si>
    <t>岗位及编号：思明区园林绿化中心动物饲养员/园林01</t>
    <phoneticPr fontId="1" type="noConversion"/>
  </si>
  <si>
    <t>陈永景</t>
  </si>
  <si>
    <t>陈永全</t>
  </si>
  <si>
    <t>林清源</t>
  </si>
  <si>
    <t>缺考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</si>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</sst>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3"/>
  <sheetViews>
    <sheetView tabSelected="1" topLeftCell="A118" workbookViewId="0">
      <selection activeCell="H129" sqref="H129"/>
    </sheetView>
  </sheetViews>
  <sheetFormatPr defaultColWidth="0" defaultRowHeight="14.4" zeroHeight="1"/>
  <cols>
    <col min="1" max="1" width="12" style="6" customWidth="1"/>
    <col min="2" max="3" width="12.21875" customWidth="1"/>
    <col min="4" max="4" width="11" style="5" bestFit="1" customWidth="1"/>
    <col min="5" max="5" width="18.88671875" style="5" customWidth="1"/>
    <col min="6" max="6" width="11" style="5" bestFit="1" customWidth="1"/>
    <col min="7" max="7" width="18.5546875" style="5" customWidth="1"/>
    <col min="8" max="8" width="11" style="5" bestFit="1" customWidth="1"/>
    <col min="9" max="9" width="10.109375" style="1" customWidth="1"/>
    <col min="10" max="10" width="16" style="1" customWidth="1"/>
    <col min="11" max="13" width="8.88671875" customWidth="1"/>
    <col min="14" max="16384" width="8.88671875" hidden="1"/>
  </cols>
  <sheetData>
    <row r="1" spans="1:10" ht="78.75" customHeight="1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pans="1:10" ht="35.1" customHeight="1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</row>
    <row r="3" spans="1:10" ht="35.1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16</v>
      </c>
      <c r="F3" s="4" t="s">
        <v>5</v>
      </c>
      <c r="G3" s="4" t="s">
        <v>17</v>
      </c>
      <c r="H3" s="4" t="s">
        <v>7</v>
      </c>
      <c r="I3" s="3" t="s">
        <v>8</v>
      </c>
      <c r="J3" s="3" t="s">
        <v>9</v>
      </c>
    </row>
    <row r="4" spans="1:10" ht="35.1" customHeight="1">
      <c r="A4" s="9" t="s">
        <v>10</v>
      </c>
      <c r="B4" s="9" t="s">
        <v>18</v>
      </c>
      <c r="C4" s="9">
        <v>229510038</v>
      </c>
      <c r="D4" s="11">
        <v>78.8</v>
      </c>
      <c r="E4" s="11">
        <v>39.4</v>
      </c>
      <c r="F4" s="11">
        <v>0</v>
      </c>
      <c r="G4" s="11">
        <f>F4*0.5</f>
        <v>0</v>
      </c>
      <c r="H4" s="11">
        <f>E4+G4</f>
        <v>39.4</v>
      </c>
      <c r="I4" s="9">
        <v>2</v>
      </c>
      <c r="J4" s="3"/>
    </row>
    <row r="5" spans="1:10" ht="35.1" customHeight="1">
      <c r="A5" s="9">
        <v>2</v>
      </c>
      <c r="B5" s="9" t="s">
        <v>19</v>
      </c>
      <c r="C5" s="9">
        <v>229510036</v>
      </c>
      <c r="D5" s="11">
        <v>72.599999999999994</v>
      </c>
      <c r="E5" s="11">
        <v>36.299999999999997</v>
      </c>
      <c r="F5" s="11">
        <v>78.260000000000005</v>
      </c>
      <c r="G5" s="11">
        <f>F5*0.5</f>
        <v>39.130000000000003</v>
      </c>
      <c r="H5" s="11">
        <f t="shared" ref="H5:H6" si="0">E5+G5</f>
        <v>75.430000000000007</v>
      </c>
      <c r="I5" s="9">
        <v>1</v>
      </c>
      <c r="J5" s="9" t="s">
        <v>11</v>
      </c>
    </row>
    <row r="6" spans="1:10" ht="35.1" customHeight="1">
      <c r="A6" s="9" t="s">
        <v>10</v>
      </c>
      <c r="B6" s="9" t="s">
        <v>20</v>
      </c>
      <c r="C6" s="9">
        <v>229510041</v>
      </c>
      <c r="D6" s="11">
        <v>65.900000000000006</v>
      </c>
      <c r="E6" s="11">
        <v>32.950000000000003</v>
      </c>
      <c r="F6" s="11">
        <v>0</v>
      </c>
      <c r="G6" s="11">
        <f>F6*0.5</f>
        <v>0</v>
      </c>
      <c r="H6" s="11">
        <f t="shared" si="0"/>
        <v>32.950000000000003</v>
      </c>
      <c r="I6" s="9">
        <v>3</v>
      </c>
      <c r="J6" s="3"/>
    </row>
    <row r="7" spans="1:10" ht="35.1" customHeight="1">
      <c r="A7" s="7" t="s">
        <v>21</v>
      </c>
      <c r="B7" s="7"/>
      <c r="C7" s="7"/>
      <c r="D7" s="7"/>
      <c r="E7" s="7"/>
      <c r="F7" s="7"/>
      <c r="G7" s="7"/>
      <c r="H7" s="7"/>
      <c r="I7" s="7"/>
      <c r="J7" s="7"/>
    </row>
    <row r="8" spans="1:10" ht="35.1" customHeight="1">
      <c r="A8" s="3" t="s">
        <v>0</v>
      </c>
      <c r="B8" s="3" t="s">
        <v>1</v>
      </c>
      <c r="C8" s="3" t="s">
        <v>2</v>
      </c>
      <c r="D8" s="4" t="s">
        <v>3</v>
      </c>
      <c r="E8" s="4" t="s">
        <v>16</v>
      </c>
      <c r="F8" s="4" t="s">
        <v>5</v>
      </c>
      <c r="G8" s="4" t="s">
        <v>17</v>
      </c>
      <c r="H8" s="4" t="s">
        <v>7</v>
      </c>
      <c r="I8" s="3" t="s">
        <v>8</v>
      </c>
      <c r="J8" s="3" t="s">
        <v>9</v>
      </c>
    </row>
    <row r="9" spans="1:10" ht="35.1" customHeight="1">
      <c r="A9" s="9">
        <v>3</v>
      </c>
      <c r="B9" s="9" t="s">
        <v>22</v>
      </c>
      <c r="C9" s="9">
        <v>229510066</v>
      </c>
      <c r="D9" s="11">
        <v>62.1</v>
      </c>
      <c r="E9" s="11">
        <v>31.05</v>
      </c>
      <c r="F9" s="11">
        <v>78.92</v>
      </c>
      <c r="G9" s="11">
        <f>F9*0.5</f>
        <v>39.46</v>
      </c>
      <c r="H9" s="11">
        <f>E9+G9</f>
        <v>70.510000000000005</v>
      </c>
      <c r="I9" s="9">
        <v>1</v>
      </c>
      <c r="J9" s="9" t="s">
        <v>11</v>
      </c>
    </row>
    <row r="10" spans="1:10" ht="35.1" customHeight="1">
      <c r="A10" s="9">
        <v>2</v>
      </c>
      <c r="B10" s="9" t="s">
        <v>23</v>
      </c>
      <c r="C10" s="9">
        <v>229510069</v>
      </c>
      <c r="D10" s="11">
        <v>57.2</v>
      </c>
      <c r="E10" s="11">
        <v>28.6</v>
      </c>
      <c r="F10" s="11">
        <v>78.12</v>
      </c>
      <c r="G10" s="11">
        <f t="shared" ref="G10:G11" si="1">F10*0.5</f>
        <v>39.06</v>
      </c>
      <c r="H10" s="11">
        <f t="shared" ref="H10:H11" si="2">E10+G10</f>
        <v>67.66</v>
      </c>
      <c r="I10" s="9">
        <v>3</v>
      </c>
      <c r="J10" s="3"/>
    </row>
    <row r="11" spans="1:10" ht="35.1" customHeight="1">
      <c r="A11" s="9">
        <v>1</v>
      </c>
      <c r="B11" s="9" t="s">
        <v>24</v>
      </c>
      <c r="C11" s="9">
        <v>229510053</v>
      </c>
      <c r="D11" s="11">
        <v>55.9</v>
      </c>
      <c r="E11" s="11">
        <v>27.95</v>
      </c>
      <c r="F11" s="11">
        <v>79.86</v>
      </c>
      <c r="G11" s="11">
        <f t="shared" si="1"/>
        <v>39.93</v>
      </c>
      <c r="H11" s="11">
        <f t="shared" si="2"/>
        <v>67.88</v>
      </c>
      <c r="I11" s="9">
        <v>2</v>
      </c>
      <c r="J11" s="3"/>
    </row>
    <row r="12" spans="1:10" ht="35.1" customHeight="1">
      <c r="A12" s="7" t="s">
        <v>25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35.1" customHeight="1">
      <c r="A13" s="3" t="s">
        <v>0</v>
      </c>
      <c r="B13" s="3" t="s">
        <v>1</v>
      </c>
      <c r="C13" s="3" t="s">
        <v>2</v>
      </c>
      <c r="D13" s="4" t="s">
        <v>3</v>
      </c>
      <c r="E13" s="4" t="s">
        <v>16</v>
      </c>
      <c r="F13" s="4" t="s">
        <v>5</v>
      </c>
      <c r="G13" s="4" t="s">
        <v>17</v>
      </c>
      <c r="H13" s="4" t="s">
        <v>7</v>
      </c>
      <c r="I13" s="3" t="s">
        <v>8</v>
      </c>
      <c r="J13" s="3" t="s">
        <v>9</v>
      </c>
    </row>
    <row r="14" spans="1:10" ht="35.1" customHeight="1">
      <c r="A14" s="9" t="s">
        <v>121</v>
      </c>
      <c r="B14" s="9" t="s">
        <v>26</v>
      </c>
      <c r="C14" s="9">
        <v>229510106</v>
      </c>
      <c r="D14" s="11">
        <v>71.5</v>
      </c>
      <c r="E14" s="11">
        <v>35.75</v>
      </c>
      <c r="F14" s="11">
        <v>0</v>
      </c>
      <c r="G14" s="11">
        <f>F14*0.5</f>
        <v>0</v>
      </c>
      <c r="H14" s="11">
        <f>E14+G14</f>
        <v>35.75</v>
      </c>
      <c r="I14" s="9">
        <v>7</v>
      </c>
      <c r="J14" s="3"/>
    </row>
    <row r="15" spans="1:10" ht="35.1" customHeight="1">
      <c r="A15" s="9">
        <v>1</v>
      </c>
      <c r="B15" s="9" t="s">
        <v>27</v>
      </c>
      <c r="C15" s="9">
        <v>229510119</v>
      </c>
      <c r="D15" s="11">
        <v>68.900000000000006</v>
      </c>
      <c r="E15" s="11">
        <v>34.450000000000003</v>
      </c>
      <c r="F15" s="11">
        <v>78.44</v>
      </c>
      <c r="G15" s="11">
        <f t="shared" ref="G15:G22" si="3">F15*0.5</f>
        <v>39.22</v>
      </c>
      <c r="H15" s="11">
        <f t="shared" ref="H15:H22" si="4">E15+G15</f>
        <v>73.67</v>
      </c>
      <c r="I15" s="9">
        <v>2</v>
      </c>
      <c r="J15" s="9" t="s">
        <v>11</v>
      </c>
    </row>
    <row r="16" spans="1:10" ht="35.1" customHeight="1">
      <c r="A16" s="9">
        <v>3</v>
      </c>
      <c r="B16" s="9" t="s">
        <v>28</v>
      </c>
      <c r="C16" s="9">
        <v>229510087</v>
      </c>
      <c r="D16" s="11">
        <v>67.400000000000006</v>
      </c>
      <c r="E16" s="11">
        <v>33.700000000000003</v>
      </c>
      <c r="F16" s="11">
        <v>76.680000000000007</v>
      </c>
      <c r="G16" s="11">
        <f t="shared" si="3"/>
        <v>38.340000000000003</v>
      </c>
      <c r="H16" s="11">
        <f t="shared" si="4"/>
        <v>72.040000000000006</v>
      </c>
      <c r="I16" s="9">
        <v>3</v>
      </c>
      <c r="J16" s="9" t="s">
        <v>11</v>
      </c>
    </row>
    <row r="17" spans="1:10" ht="35.1" customHeight="1">
      <c r="A17" s="9">
        <v>5</v>
      </c>
      <c r="B17" s="9" t="s">
        <v>13</v>
      </c>
      <c r="C17" s="9">
        <v>229510080</v>
      </c>
      <c r="D17" s="11">
        <v>65.8</v>
      </c>
      <c r="E17" s="11">
        <v>32.9</v>
      </c>
      <c r="F17" s="11">
        <v>84</v>
      </c>
      <c r="G17" s="11">
        <f t="shared" si="3"/>
        <v>42</v>
      </c>
      <c r="H17" s="11">
        <f t="shared" si="4"/>
        <v>74.900000000000006</v>
      </c>
      <c r="I17" s="9">
        <v>1</v>
      </c>
      <c r="J17" s="9" t="s">
        <v>11</v>
      </c>
    </row>
    <row r="18" spans="1:10" ht="35.1" customHeight="1">
      <c r="A18" s="9" t="s">
        <v>121</v>
      </c>
      <c r="B18" s="9" t="s">
        <v>29</v>
      </c>
      <c r="C18" s="9">
        <v>229510107</v>
      </c>
      <c r="D18" s="11">
        <v>65</v>
      </c>
      <c r="E18" s="11">
        <v>32.5</v>
      </c>
      <c r="F18" s="11">
        <v>0</v>
      </c>
      <c r="G18" s="11">
        <f t="shared" si="3"/>
        <v>0</v>
      </c>
      <c r="H18" s="11">
        <f t="shared" si="4"/>
        <v>32.5</v>
      </c>
      <c r="I18" s="9">
        <v>8</v>
      </c>
      <c r="J18" s="3"/>
    </row>
    <row r="19" spans="1:10" ht="35.1" customHeight="1">
      <c r="A19" s="9">
        <v>4</v>
      </c>
      <c r="B19" s="9" t="s">
        <v>30</v>
      </c>
      <c r="C19" s="9">
        <v>229510117</v>
      </c>
      <c r="D19" s="11">
        <v>62.7</v>
      </c>
      <c r="E19" s="11">
        <v>31.35</v>
      </c>
      <c r="F19" s="11">
        <v>77.12</v>
      </c>
      <c r="G19" s="11">
        <f t="shared" si="3"/>
        <v>38.56</v>
      </c>
      <c r="H19" s="11">
        <f t="shared" si="4"/>
        <v>69.91</v>
      </c>
      <c r="I19" s="9">
        <v>4</v>
      </c>
      <c r="J19" s="3"/>
    </row>
    <row r="20" spans="1:10" ht="35.1" customHeight="1">
      <c r="A20" s="9">
        <v>6</v>
      </c>
      <c r="B20" s="9" t="s">
        <v>31</v>
      </c>
      <c r="C20" s="9">
        <v>229510120</v>
      </c>
      <c r="D20" s="11">
        <v>61.2</v>
      </c>
      <c r="E20" s="11">
        <v>30.6</v>
      </c>
      <c r="F20" s="11">
        <v>77.66</v>
      </c>
      <c r="G20" s="11">
        <f t="shared" si="3"/>
        <v>38.83</v>
      </c>
      <c r="H20" s="11">
        <f t="shared" si="4"/>
        <v>69.430000000000007</v>
      </c>
      <c r="I20" s="9">
        <v>5</v>
      </c>
      <c r="J20" s="3"/>
    </row>
    <row r="21" spans="1:10" ht="35.1" customHeight="1">
      <c r="A21" s="9" t="s">
        <v>121</v>
      </c>
      <c r="B21" s="9" t="s">
        <v>32</v>
      </c>
      <c r="C21" s="9">
        <v>229510085</v>
      </c>
      <c r="D21" s="11">
        <v>59.7</v>
      </c>
      <c r="E21" s="11">
        <v>29.85</v>
      </c>
      <c r="F21" s="11">
        <v>0</v>
      </c>
      <c r="G21" s="11">
        <f t="shared" si="3"/>
        <v>0</v>
      </c>
      <c r="H21" s="11">
        <f t="shared" si="4"/>
        <v>29.85</v>
      </c>
      <c r="I21" s="9">
        <v>9</v>
      </c>
      <c r="J21" s="3"/>
    </row>
    <row r="22" spans="1:10" ht="35.1" customHeight="1">
      <c r="A22" s="9">
        <v>2</v>
      </c>
      <c r="B22" s="9" t="s">
        <v>33</v>
      </c>
      <c r="C22" s="9">
        <v>229510114</v>
      </c>
      <c r="D22" s="11">
        <v>59.7</v>
      </c>
      <c r="E22" s="11">
        <v>29.85</v>
      </c>
      <c r="F22" s="11">
        <v>78.099999999999994</v>
      </c>
      <c r="G22" s="11">
        <f t="shared" si="3"/>
        <v>39.049999999999997</v>
      </c>
      <c r="H22" s="11">
        <f t="shared" si="4"/>
        <v>68.900000000000006</v>
      </c>
      <c r="I22" s="9">
        <v>6</v>
      </c>
      <c r="J22" s="3"/>
    </row>
    <row r="23" spans="1:10" ht="35.1" customHeight="1">
      <c r="A23" s="7" t="s">
        <v>34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ht="35.1" customHeight="1">
      <c r="A24" s="3" t="s">
        <v>0</v>
      </c>
      <c r="B24" s="3" t="s">
        <v>1</v>
      </c>
      <c r="C24" s="3" t="s">
        <v>2</v>
      </c>
      <c r="D24" s="4" t="s">
        <v>3</v>
      </c>
      <c r="E24" s="4" t="s">
        <v>16</v>
      </c>
      <c r="F24" s="4" t="s">
        <v>5</v>
      </c>
      <c r="G24" s="4" t="s">
        <v>17</v>
      </c>
      <c r="H24" s="4" t="s">
        <v>7</v>
      </c>
      <c r="I24" s="3" t="s">
        <v>8</v>
      </c>
      <c r="J24" s="3" t="s">
        <v>9</v>
      </c>
    </row>
    <row r="25" spans="1:10" ht="35.1" customHeight="1">
      <c r="A25" s="9" t="s">
        <v>121</v>
      </c>
      <c r="B25" s="9" t="s">
        <v>35</v>
      </c>
      <c r="C25" s="9">
        <v>229510137</v>
      </c>
      <c r="D25" s="11">
        <v>74.2</v>
      </c>
      <c r="E25" s="11">
        <v>37.1</v>
      </c>
      <c r="F25" s="11">
        <v>0</v>
      </c>
      <c r="G25" s="11">
        <f>F25*0.5</f>
        <v>0</v>
      </c>
      <c r="H25" s="11">
        <f>E25+G25</f>
        <v>37.1</v>
      </c>
      <c r="I25" s="9">
        <v>7</v>
      </c>
      <c r="J25" s="9"/>
    </row>
    <row r="26" spans="1:10" ht="35.1" customHeight="1">
      <c r="A26" s="9">
        <v>7</v>
      </c>
      <c r="B26" s="9" t="s">
        <v>36</v>
      </c>
      <c r="C26" s="9">
        <v>229510235</v>
      </c>
      <c r="D26" s="11">
        <v>66.3</v>
      </c>
      <c r="E26" s="11">
        <v>33.15</v>
      </c>
      <c r="F26" s="11">
        <v>81</v>
      </c>
      <c r="G26" s="11">
        <f t="shared" ref="G26:G34" si="5">F26*0.5</f>
        <v>40.5</v>
      </c>
      <c r="H26" s="11">
        <f t="shared" ref="H26:H34" si="6">E26+G26</f>
        <v>73.650000000000006</v>
      </c>
      <c r="I26" s="9">
        <v>2</v>
      </c>
      <c r="J26" s="9" t="s">
        <v>122</v>
      </c>
    </row>
    <row r="27" spans="1:10" ht="35.1" customHeight="1">
      <c r="A27" s="9">
        <v>6</v>
      </c>
      <c r="B27" s="9" t="s">
        <v>37</v>
      </c>
      <c r="C27" s="9">
        <v>229510185</v>
      </c>
      <c r="D27" s="11">
        <v>65.2</v>
      </c>
      <c r="E27" s="11">
        <v>32.6</v>
      </c>
      <c r="F27" s="11">
        <v>82.5</v>
      </c>
      <c r="G27" s="11">
        <f t="shared" si="5"/>
        <v>41.25</v>
      </c>
      <c r="H27" s="11">
        <f t="shared" si="6"/>
        <v>73.849999999999994</v>
      </c>
      <c r="I27" s="9">
        <v>1</v>
      </c>
      <c r="J27" s="9" t="s">
        <v>122</v>
      </c>
    </row>
    <row r="28" spans="1:10" ht="35.1" customHeight="1">
      <c r="A28" s="9">
        <v>2</v>
      </c>
      <c r="B28" s="9" t="s">
        <v>38</v>
      </c>
      <c r="C28" s="9">
        <v>229510238</v>
      </c>
      <c r="D28" s="11">
        <v>64.7</v>
      </c>
      <c r="E28" s="11">
        <v>32.35</v>
      </c>
      <c r="F28" s="11">
        <v>78.8</v>
      </c>
      <c r="G28" s="11">
        <f t="shared" si="5"/>
        <v>39.4</v>
      </c>
      <c r="H28" s="11">
        <f t="shared" si="6"/>
        <v>71.75</v>
      </c>
      <c r="I28" s="9">
        <v>4</v>
      </c>
      <c r="J28" s="9"/>
    </row>
    <row r="29" spans="1:10" ht="35.1" customHeight="1">
      <c r="A29" s="9" t="s">
        <v>121</v>
      </c>
      <c r="B29" s="9" t="s">
        <v>39</v>
      </c>
      <c r="C29" s="9">
        <v>229510158</v>
      </c>
      <c r="D29" s="11">
        <v>62.5</v>
      </c>
      <c r="E29" s="11">
        <v>31.25</v>
      </c>
      <c r="F29" s="11">
        <v>0</v>
      </c>
      <c r="G29" s="11">
        <f t="shared" si="5"/>
        <v>0</v>
      </c>
      <c r="H29" s="11">
        <f t="shared" si="6"/>
        <v>31.25</v>
      </c>
      <c r="I29" s="9">
        <v>8</v>
      </c>
      <c r="J29" s="9"/>
    </row>
    <row r="30" spans="1:10" ht="35.1" customHeight="1">
      <c r="A30" s="9">
        <v>9</v>
      </c>
      <c r="B30" s="9" t="s">
        <v>40</v>
      </c>
      <c r="C30" s="9">
        <v>229510242</v>
      </c>
      <c r="D30" s="11">
        <v>61.3</v>
      </c>
      <c r="E30" s="11">
        <v>30.65</v>
      </c>
      <c r="F30" s="11">
        <v>77.900000000000006</v>
      </c>
      <c r="G30" s="11">
        <f t="shared" si="5"/>
        <v>38.950000000000003</v>
      </c>
      <c r="H30" s="11">
        <f t="shared" si="6"/>
        <v>69.599999999999994</v>
      </c>
      <c r="I30" s="9">
        <v>5</v>
      </c>
      <c r="J30" s="9"/>
    </row>
    <row r="31" spans="1:10" ht="35.1" customHeight="1">
      <c r="A31" s="9">
        <v>5</v>
      </c>
      <c r="B31" s="9" t="s">
        <v>41</v>
      </c>
      <c r="C31" s="9">
        <v>229510145</v>
      </c>
      <c r="D31" s="11">
        <v>61.2</v>
      </c>
      <c r="E31" s="11">
        <v>30.6</v>
      </c>
      <c r="F31" s="11">
        <v>85.8</v>
      </c>
      <c r="G31" s="11">
        <f t="shared" si="5"/>
        <v>42.9</v>
      </c>
      <c r="H31" s="11">
        <f t="shared" si="6"/>
        <v>73.5</v>
      </c>
      <c r="I31" s="9">
        <v>3</v>
      </c>
      <c r="J31" s="9" t="s">
        <v>122</v>
      </c>
    </row>
    <row r="32" spans="1:10" ht="35.1" customHeight="1">
      <c r="A32" s="9" t="s">
        <v>121</v>
      </c>
      <c r="B32" s="9" t="s">
        <v>42</v>
      </c>
      <c r="C32" s="9">
        <v>229510183</v>
      </c>
      <c r="D32" s="11">
        <v>61.1</v>
      </c>
      <c r="E32" s="11">
        <v>30.55</v>
      </c>
      <c r="F32" s="11">
        <v>0</v>
      </c>
      <c r="G32" s="11">
        <f t="shared" si="5"/>
        <v>0</v>
      </c>
      <c r="H32" s="11">
        <f t="shared" si="6"/>
        <v>30.55</v>
      </c>
      <c r="I32" s="9">
        <v>9</v>
      </c>
      <c r="J32" s="9"/>
    </row>
    <row r="33" spans="1:10" ht="35.1" customHeight="1">
      <c r="A33" s="9">
        <v>4</v>
      </c>
      <c r="B33" s="9" t="s">
        <v>43</v>
      </c>
      <c r="C33" s="9">
        <v>229510155</v>
      </c>
      <c r="D33" s="11">
        <v>60.8</v>
      </c>
      <c r="E33" s="11">
        <v>30.4</v>
      </c>
      <c r="F33" s="11">
        <v>78.2</v>
      </c>
      <c r="G33" s="11">
        <f t="shared" si="5"/>
        <v>39.1</v>
      </c>
      <c r="H33" s="11">
        <f t="shared" si="6"/>
        <v>69.5</v>
      </c>
      <c r="I33" s="9">
        <v>6</v>
      </c>
      <c r="J33" s="9"/>
    </row>
    <row r="34" spans="1:10" ht="35.1" customHeight="1">
      <c r="A34" s="9" t="s">
        <v>121</v>
      </c>
      <c r="B34" s="9" t="s">
        <v>44</v>
      </c>
      <c r="C34" s="9">
        <v>229510175</v>
      </c>
      <c r="D34" s="11">
        <v>60.8</v>
      </c>
      <c r="E34" s="11">
        <v>30.4</v>
      </c>
      <c r="F34" s="11">
        <v>0</v>
      </c>
      <c r="G34" s="11">
        <f t="shared" si="5"/>
        <v>0</v>
      </c>
      <c r="H34" s="11">
        <f t="shared" si="6"/>
        <v>30.4</v>
      </c>
      <c r="I34" s="9">
        <v>10</v>
      </c>
      <c r="J34" s="9"/>
    </row>
    <row r="35" spans="1:10" ht="35.1" customHeight="1">
      <c r="A35" s="7" t="s">
        <v>45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ht="35.1" customHeight="1">
      <c r="A36" s="2" t="s">
        <v>0</v>
      </c>
      <c r="B36" s="3" t="s">
        <v>1</v>
      </c>
      <c r="C36" s="3" t="s">
        <v>2</v>
      </c>
      <c r="D36" s="4" t="s">
        <v>3</v>
      </c>
      <c r="E36" s="4" t="s">
        <v>4</v>
      </c>
      <c r="F36" s="4" t="s">
        <v>5</v>
      </c>
      <c r="G36" s="4" t="s">
        <v>6</v>
      </c>
      <c r="H36" s="4" t="s">
        <v>7</v>
      </c>
      <c r="I36" s="3" t="s">
        <v>8</v>
      </c>
      <c r="J36" s="3" t="s">
        <v>9</v>
      </c>
    </row>
    <row r="37" spans="1:10" ht="35.1" customHeight="1">
      <c r="A37" s="9" t="s">
        <v>121</v>
      </c>
      <c r="B37" s="9" t="s">
        <v>46</v>
      </c>
      <c r="C37" s="9">
        <v>229510336</v>
      </c>
      <c r="D37" s="11">
        <v>76.5</v>
      </c>
      <c r="E37" s="11">
        <v>38.25</v>
      </c>
      <c r="F37" s="11">
        <v>0</v>
      </c>
      <c r="G37" s="11">
        <f>F37*0.5</f>
        <v>0</v>
      </c>
      <c r="H37" s="11">
        <f>E37+G37</f>
        <v>38.25</v>
      </c>
      <c r="I37" s="9">
        <v>3</v>
      </c>
      <c r="J37" s="3"/>
    </row>
    <row r="38" spans="1:10" ht="35.1" customHeight="1">
      <c r="A38" s="9">
        <v>2</v>
      </c>
      <c r="B38" s="9" t="s">
        <v>47</v>
      </c>
      <c r="C38" s="9">
        <v>229510295</v>
      </c>
      <c r="D38" s="11">
        <v>74.3</v>
      </c>
      <c r="E38" s="11">
        <v>37.15</v>
      </c>
      <c r="F38" s="11">
        <v>82.92</v>
      </c>
      <c r="G38" s="11">
        <f t="shared" ref="G38:G39" si="7">F38*0.5</f>
        <v>41.46</v>
      </c>
      <c r="H38" s="11">
        <f t="shared" ref="H38:H39" si="8">E38+G38</f>
        <v>78.61</v>
      </c>
      <c r="I38" s="9">
        <v>1</v>
      </c>
      <c r="J38" s="9" t="s">
        <v>122</v>
      </c>
    </row>
    <row r="39" spans="1:10" ht="35.1" customHeight="1">
      <c r="A39" s="9">
        <v>1</v>
      </c>
      <c r="B39" s="9" t="s">
        <v>48</v>
      </c>
      <c r="C39" s="9">
        <v>229510279</v>
      </c>
      <c r="D39" s="11">
        <v>74.2</v>
      </c>
      <c r="E39" s="11">
        <v>37.1</v>
      </c>
      <c r="F39" s="11">
        <v>82.36</v>
      </c>
      <c r="G39" s="11">
        <f t="shared" si="7"/>
        <v>41.18</v>
      </c>
      <c r="H39" s="11">
        <f t="shared" si="8"/>
        <v>78.28</v>
      </c>
      <c r="I39" s="9">
        <v>2</v>
      </c>
      <c r="J39" s="3"/>
    </row>
    <row r="40" spans="1:10" ht="35.1" customHeight="1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ht="35.1" customHeight="1">
      <c r="A41" s="3" t="s">
        <v>0</v>
      </c>
      <c r="B41" s="3" t="s">
        <v>1</v>
      </c>
      <c r="C41" s="3" t="s">
        <v>2</v>
      </c>
      <c r="D41" s="4" t="s">
        <v>3</v>
      </c>
      <c r="E41" s="4" t="s">
        <v>16</v>
      </c>
      <c r="F41" s="4" t="s">
        <v>5</v>
      </c>
      <c r="G41" s="4" t="s">
        <v>17</v>
      </c>
      <c r="H41" s="4" t="s">
        <v>7</v>
      </c>
      <c r="I41" s="3" t="s">
        <v>8</v>
      </c>
      <c r="J41" s="3" t="s">
        <v>9</v>
      </c>
    </row>
    <row r="42" spans="1:10" ht="35.1" customHeight="1">
      <c r="A42" s="9">
        <v>1</v>
      </c>
      <c r="B42" s="9" t="s">
        <v>50</v>
      </c>
      <c r="C42" s="9">
        <v>229510375</v>
      </c>
      <c r="D42" s="11">
        <v>68.8</v>
      </c>
      <c r="E42" s="11">
        <v>34.4</v>
      </c>
      <c r="F42" s="11">
        <v>82.7</v>
      </c>
      <c r="G42" s="11">
        <f>F42*0.5</f>
        <v>41.35</v>
      </c>
      <c r="H42" s="11">
        <f>E42+G42</f>
        <v>75.75</v>
      </c>
      <c r="I42" s="9">
        <v>1</v>
      </c>
      <c r="J42" s="9" t="s">
        <v>122</v>
      </c>
    </row>
    <row r="43" spans="1:10" ht="35.1" customHeight="1">
      <c r="A43" s="9">
        <v>2</v>
      </c>
      <c r="B43" s="9" t="s">
        <v>51</v>
      </c>
      <c r="C43" s="9">
        <v>229510396</v>
      </c>
      <c r="D43" s="11">
        <v>67.2</v>
      </c>
      <c r="E43" s="11">
        <v>33.6</v>
      </c>
      <c r="F43" s="11">
        <v>81.900000000000006</v>
      </c>
      <c r="G43" s="11">
        <f t="shared" ref="G43:G44" si="9">F43*0.5</f>
        <v>40.950000000000003</v>
      </c>
      <c r="H43" s="11">
        <f t="shared" ref="H43:H44" si="10">E43+G43</f>
        <v>74.550000000000011</v>
      </c>
      <c r="I43" s="9">
        <v>2</v>
      </c>
      <c r="J43" s="3"/>
    </row>
    <row r="44" spans="1:10" ht="35.1" customHeight="1">
      <c r="A44" s="9">
        <v>3</v>
      </c>
      <c r="B44" s="9" t="s">
        <v>52</v>
      </c>
      <c r="C44" s="9">
        <v>229510405</v>
      </c>
      <c r="D44" s="11">
        <v>61.1</v>
      </c>
      <c r="E44" s="11">
        <v>30.55</v>
      </c>
      <c r="F44" s="11">
        <v>83.4</v>
      </c>
      <c r="G44" s="11">
        <f t="shared" si="9"/>
        <v>41.7</v>
      </c>
      <c r="H44" s="11">
        <f t="shared" si="10"/>
        <v>72.25</v>
      </c>
      <c r="I44" s="9">
        <v>3</v>
      </c>
      <c r="J44" s="3"/>
    </row>
    <row r="45" spans="1:10" ht="35.1" customHeight="1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</row>
    <row r="46" spans="1:10" ht="35.1" customHeight="1">
      <c r="A46" s="3" t="s">
        <v>0</v>
      </c>
      <c r="B46" s="3" t="s">
        <v>1</v>
      </c>
      <c r="C46" s="3" t="s">
        <v>2</v>
      </c>
      <c r="D46" s="4" t="s">
        <v>3</v>
      </c>
      <c r="E46" s="4" t="s">
        <v>16</v>
      </c>
      <c r="F46" s="4" t="s">
        <v>5</v>
      </c>
      <c r="G46" s="4" t="s">
        <v>17</v>
      </c>
      <c r="H46" s="4" t="s">
        <v>7</v>
      </c>
      <c r="I46" s="3" t="s">
        <v>8</v>
      </c>
      <c r="J46" s="3" t="s">
        <v>9</v>
      </c>
    </row>
    <row r="47" spans="1:10" ht="35.1" customHeight="1">
      <c r="A47" s="9" t="s">
        <v>121</v>
      </c>
      <c r="B47" s="9" t="s">
        <v>54</v>
      </c>
      <c r="C47" s="9">
        <v>229510416</v>
      </c>
      <c r="D47" s="11">
        <v>80</v>
      </c>
      <c r="E47" s="11">
        <v>40</v>
      </c>
      <c r="F47" s="11">
        <v>0</v>
      </c>
      <c r="G47" s="11">
        <f>F47*0.5</f>
        <v>0</v>
      </c>
      <c r="H47" s="11">
        <f>E47+G47</f>
        <v>40</v>
      </c>
      <c r="I47" s="9">
        <v>3</v>
      </c>
      <c r="J47" s="3"/>
    </row>
    <row r="48" spans="1:10" ht="35.1" customHeight="1">
      <c r="A48" s="9">
        <v>2</v>
      </c>
      <c r="B48" s="9" t="s">
        <v>55</v>
      </c>
      <c r="C48" s="9">
        <v>229510420</v>
      </c>
      <c r="D48" s="11">
        <v>69.099999999999994</v>
      </c>
      <c r="E48" s="11">
        <v>34.549999999999997</v>
      </c>
      <c r="F48" s="11">
        <v>83.4</v>
      </c>
      <c r="G48" s="11">
        <f t="shared" ref="G48:G49" si="11">F48*0.5</f>
        <v>41.7</v>
      </c>
      <c r="H48" s="11">
        <f t="shared" ref="H48:H49" si="12">E48+G48</f>
        <v>76.25</v>
      </c>
      <c r="I48" s="9">
        <v>1</v>
      </c>
      <c r="J48" s="9" t="s">
        <v>122</v>
      </c>
    </row>
    <row r="49" spans="1:10" ht="35.1" customHeight="1">
      <c r="A49" s="9">
        <v>1</v>
      </c>
      <c r="B49" s="9" t="s">
        <v>56</v>
      </c>
      <c r="C49" s="9">
        <v>229510445</v>
      </c>
      <c r="D49" s="11">
        <v>64.900000000000006</v>
      </c>
      <c r="E49" s="11">
        <v>32.450000000000003</v>
      </c>
      <c r="F49" s="11">
        <v>84.2</v>
      </c>
      <c r="G49" s="11">
        <f t="shared" si="11"/>
        <v>42.1</v>
      </c>
      <c r="H49" s="11">
        <f t="shared" si="12"/>
        <v>74.550000000000011</v>
      </c>
      <c r="I49" s="9">
        <v>2</v>
      </c>
      <c r="J49" s="3"/>
    </row>
    <row r="50" spans="1:10" ht="35.1" customHeight="1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</row>
    <row r="51" spans="1:10" ht="35.1" customHeight="1">
      <c r="A51" s="3" t="s">
        <v>0</v>
      </c>
      <c r="B51" s="3" t="s">
        <v>1</v>
      </c>
      <c r="C51" s="3" t="s">
        <v>2</v>
      </c>
      <c r="D51" s="4" t="s">
        <v>3</v>
      </c>
      <c r="E51" s="4" t="s">
        <v>16</v>
      </c>
      <c r="F51" s="4" t="s">
        <v>5</v>
      </c>
      <c r="G51" s="4" t="s">
        <v>17</v>
      </c>
      <c r="H51" s="4" t="s">
        <v>7</v>
      </c>
      <c r="I51" s="3" t="s">
        <v>8</v>
      </c>
      <c r="J51" s="3" t="s">
        <v>9</v>
      </c>
    </row>
    <row r="52" spans="1:10" ht="35.1" customHeight="1">
      <c r="A52" s="9">
        <v>2</v>
      </c>
      <c r="B52" s="9" t="s">
        <v>58</v>
      </c>
      <c r="C52" s="9">
        <v>229510473</v>
      </c>
      <c r="D52" s="11">
        <v>61.2</v>
      </c>
      <c r="E52" s="11">
        <v>30.6</v>
      </c>
      <c r="F52" s="11">
        <v>83.2</v>
      </c>
      <c r="G52" s="11">
        <f>F52*0.5</f>
        <v>41.6</v>
      </c>
      <c r="H52" s="11">
        <f>E52+G52</f>
        <v>72.2</v>
      </c>
      <c r="I52" s="9">
        <v>1</v>
      </c>
      <c r="J52" s="9" t="s">
        <v>122</v>
      </c>
    </row>
    <row r="53" spans="1:10" ht="35.1" customHeight="1">
      <c r="A53" s="9">
        <v>3</v>
      </c>
      <c r="B53" s="9" t="s">
        <v>59</v>
      </c>
      <c r="C53" s="9">
        <v>229510469</v>
      </c>
      <c r="D53" s="11">
        <v>52.5</v>
      </c>
      <c r="E53" s="11">
        <v>26.25</v>
      </c>
      <c r="F53" s="11">
        <v>78.599999999999994</v>
      </c>
      <c r="G53" s="11">
        <f>F53*0.5</f>
        <v>39.299999999999997</v>
      </c>
      <c r="H53" s="11">
        <f>E53+G53</f>
        <v>65.55</v>
      </c>
      <c r="I53" s="9">
        <v>2</v>
      </c>
      <c r="J53" s="3"/>
    </row>
    <row r="54" spans="1:10" ht="35.1" customHeight="1">
      <c r="A54" s="7" t="s">
        <v>60</v>
      </c>
      <c r="B54" s="7"/>
      <c r="C54" s="7"/>
      <c r="D54" s="7"/>
      <c r="E54" s="7"/>
      <c r="F54" s="7"/>
      <c r="G54" s="7"/>
      <c r="H54" s="7"/>
      <c r="I54" s="7"/>
      <c r="J54" s="7"/>
    </row>
    <row r="55" spans="1:10" ht="35.1" customHeight="1">
      <c r="A55" s="2" t="s">
        <v>0</v>
      </c>
      <c r="B55" s="3" t="s">
        <v>1</v>
      </c>
      <c r="C55" s="3" t="s">
        <v>2</v>
      </c>
      <c r="D55" s="4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3" t="s">
        <v>8</v>
      </c>
      <c r="J55" s="3" t="s">
        <v>9</v>
      </c>
    </row>
    <row r="56" spans="1:10" ht="35.1" customHeight="1">
      <c r="A56" s="9" t="s">
        <v>121</v>
      </c>
      <c r="B56" s="9" t="s">
        <v>61</v>
      </c>
      <c r="C56" s="9">
        <v>229510485</v>
      </c>
      <c r="D56" s="11">
        <v>69.7</v>
      </c>
      <c r="E56" s="11">
        <v>34.85</v>
      </c>
      <c r="F56" s="11">
        <v>0</v>
      </c>
      <c r="G56" s="11">
        <f>F56*0.5</f>
        <v>0</v>
      </c>
      <c r="H56" s="11">
        <f>E56+G56</f>
        <v>34.85</v>
      </c>
      <c r="I56" s="9">
        <v>3</v>
      </c>
      <c r="J56" s="3"/>
    </row>
    <row r="57" spans="1:10" ht="35.1" customHeight="1">
      <c r="A57" s="9">
        <v>2</v>
      </c>
      <c r="B57" s="9" t="s">
        <v>62</v>
      </c>
      <c r="C57" s="9">
        <v>229510488</v>
      </c>
      <c r="D57" s="11">
        <v>67.900000000000006</v>
      </c>
      <c r="E57" s="11">
        <v>33.950000000000003</v>
      </c>
      <c r="F57" s="11">
        <v>71.7</v>
      </c>
      <c r="G57" s="11">
        <f t="shared" ref="G57:G58" si="13">F57*0.5</f>
        <v>35.85</v>
      </c>
      <c r="H57" s="11">
        <f t="shared" ref="H57:H58" si="14">E57+G57</f>
        <v>69.800000000000011</v>
      </c>
      <c r="I57" s="9">
        <v>1</v>
      </c>
      <c r="J57" s="9" t="s">
        <v>122</v>
      </c>
    </row>
    <row r="58" spans="1:10" ht="35.1" customHeight="1">
      <c r="A58" s="9">
        <v>1</v>
      </c>
      <c r="B58" s="9" t="s">
        <v>63</v>
      </c>
      <c r="C58" s="9">
        <v>229510477</v>
      </c>
      <c r="D58" s="11">
        <v>53.4</v>
      </c>
      <c r="E58" s="11">
        <v>26.7</v>
      </c>
      <c r="F58" s="11">
        <v>79.2</v>
      </c>
      <c r="G58" s="11">
        <f t="shared" si="13"/>
        <v>39.6</v>
      </c>
      <c r="H58" s="11">
        <f t="shared" si="14"/>
        <v>66.3</v>
      </c>
      <c r="I58" s="9">
        <v>2</v>
      </c>
      <c r="J58" s="3"/>
    </row>
    <row r="59" spans="1:10" ht="35.1" customHeight="1">
      <c r="A59" s="7" t="s">
        <v>64</v>
      </c>
      <c r="B59" s="7"/>
      <c r="C59" s="7"/>
      <c r="D59" s="7"/>
      <c r="E59" s="7"/>
      <c r="F59" s="7"/>
      <c r="G59" s="7"/>
      <c r="H59" s="7"/>
      <c r="I59" s="7"/>
      <c r="J59" s="7"/>
    </row>
    <row r="60" spans="1:10" ht="35.1" customHeight="1">
      <c r="A60" s="3" t="s">
        <v>0</v>
      </c>
      <c r="B60" s="3" t="s">
        <v>1</v>
      </c>
      <c r="C60" s="3" t="s">
        <v>2</v>
      </c>
      <c r="D60" s="4" t="s">
        <v>3</v>
      </c>
      <c r="E60" s="4" t="s">
        <v>16</v>
      </c>
      <c r="F60" s="4" t="s">
        <v>5</v>
      </c>
      <c r="G60" s="4" t="s">
        <v>17</v>
      </c>
      <c r="H60" s="4" t="s">
        <v>7</v>
      </c>
      <c r="I60" s="3" t="s">
        <v>8</v>
      </c>
      <c r="J60" s="3" t="s">
        <v>9</v>
      </c>
    </row>
    <row r="61" spans="1:10" ht="35.1" customHeight="1">
      <c r="A61" s="9" t="s">
        <v>121</v>
      </c>
      <c r="B61" s="9" t="s">
        <v>65</v>
      </c>
      <c r="C61" s="9">
        <v>229510505</v>
      </c>
      <c r="D61" s="11">
        <v>66.099999999999994</v>
      </c>
      <c r="E61" s="11">
        <v>33.049999999999997</v>
      </c>
      <c r="F61" s="11">
        <v>0</v>
      </c>
      <c r="G61" s="11">
        <f>F61*0.5</f>
        <v>0</v>
      </c>
      <c r="H61" s="11">
        <f>E61+G61</f>
        <v>33.049999999999997</v>
      </c>
      <c r="I61" s="9">
        <v>3</v>
      </c>
      <c r="J61" s="3"/>
    </row>
    <row r="62" spans="1:10" ht="35.1" customHeight="1">
      <c r="A62" s="9">
        <v>2</v>
      </c>
      <c r="B62" s="9" t="s">
        <v>66</v>
      </c>
      <c r="C62" s="9">
        <v>229510518</v>
      </c>
      <c r="D62" s="11">
        <v>65.099999999999994</v>
      </c>
      <c r="E62" s="11">
        <v>32.549999999999997</v>
      </c>
      <c r="F62" s="11">
        <v>82.6</v>
      </c>
      <c r="G62" s="11">
        <f t="shared" ref="G62:G63" si="15">F62*0.5</f>
        <v>41.3</v>
      </c>
      <c r="H62" s="11">
        <f t="shared" ref="H62:H63" si="16">E62+G62</f>
        <v>73.849999999999994</v>
      </c>
      <c r="I62" s="9">
        <v>1</v>
      </c>
      <c r="J62" s="9" t="s">
        <v>122</v>
      </c>
    </row>
    <row r="63" spans="1:10" ht="35.1" customHeight="1">
      <c r="A63" s="9">
        <v>1</v>
      </c>
      <c r="B63" s="9" t="s">
        <v>67</v>
      </c>
      <c r="C63" s="9">
        <v>229510540</v>
      </c>
      <c r="D63" s="11">
        <v>62.9</v>
      </c>
      <c r="E63" s="11">
        <v>31.45</v>
      </c>
      <c r="F63" s="11">
        <v>84.4</v>
      </c>
      <c r="G63" s="11">
        <f t="shared" si="15"/>
        <v>42.2</v>
      </c>
      <c r="H63" s="11">
        <f t="shared" si="16"/>
        <v>73.650000000000006</v>
      </c>
      <c r="I63" s="9">
        <v>2</v>
      </c>
      <c r="J63" s="3"/>
    </row>
    <row r="64" spans="1:10" ht="35.1" customHeight="1">
      <c r="A64" s="7" t="s">
        <v>68</v>
      </c>
      <c r="B64" s="7"/>
      <c r="C64" s="7"/>
      <c r="D64" s="7"/>
      <c r="E64" s="7"/>
      <c r="F64" s="7"/>
      <c r="G64" s="7"/>
      <c r="H64" s="7"/>
      <c r="I64" s="7"/>
      <c r="J64" s="7"/>
    </row>
    <row r="65" spans="1:10" ht="35.1" customHeight="1">
      <c r="A65" s="3" t="s">
        <v>0</v>
      </c>
      <c r="B65" s="3" t="s">
        <v>1</v>
      </c>
      <c r="C65" s="3" t="s">
        <v>2</v>
      </c>
      <c r="D65" s="4" t="s">
        <v>3</v>
      </c>
      <c r="E65" s="4" t="s">
        <v>16</v>
      </c>
      <c r="F65" s="4" t="s">
        <v>5</v>
      </c>
      <c r="G65" s="4" t="s">
        <v>17</v>
      </c>
      <c r="H65" s="4" t="s">
        <v>7</v>
      </c>
      <c r="I65" s="3" t="s">
        <v>8</v>
      </c>
      <c r="J65" s="3" t="s">
        <v>9</v>
      </c>
    </row>
    <row r="66" spans="1:10" ht="35.1" customHeight="1">
      <c r="A66" s="9">
        <v>3</v>
      </c>
      <c r="B66" s="9" t="s">
        <v>69</v>
      </c>
      <c r="C66" s="9">
        <v>229510567</v>
      </c>
      <c r="D66" s="11">
        <v>66.099999999999994</v>
      </c>
      <c r="E66" s="11">
        <v>33.049999999999997</v>
      </c>
      <c r="F66" s="11">
        <v>81.3</v>
      </c>
      <c r="G66" s="11">
        <f>F66*0.5</f>
        <v>40.65</v>
      </c>
      <c r="H66" s="11">
        <f>E66+G66</f>
        <v>73.699999999999989</v>
      </c>
      <c r="I66" s="9">
        <v>1</v>
      </c>
      <c r="J66" s="9" t="s">
        <v>122</v>
      </c>
    </row>
    <row r="67" spans="1:10" ht="35.1" customHeight="1">
      <c r="A67" s="9">
        <v>1</v>
      </c>
      <c r="B67" s="9" t="s">
        <v>70</v>
      </c>
      <c r="C67" s="9">
        <v>229510573</v>
      </c>
      <c r="D67" s="11">
        <v>62.7</v>
      </c>
      <c r="E67" s="11">
        <v>31.35</v>
      </c>
      <c r="F67" s="11">
        <v>81.3</v>
      </c>
      <c r="G67" s="11">
        <f t="shared" ref="G67:G68" si="17">F67*0.5</f>
        <v>40.65</v>
      </c>
      <c r="H67" s="11">
        <f t="shared" ref="H67:H68" si="18">E67+G67</f>
        <v>72</v>
      </c>
      <c r="I67" s="9">
        <v>3</v>
      </c>
      <c r="J67" s="3"/>
    </row>
    <row r="68" spans="1:10" ht="35.1" customHeight="1">
      <c r="A68" s="9">
        <v>2</v>
      </c>
      <c r="B68" s="9" t="s">
        <v>71</v>
      </c>
      <c r="C68" s="9">
        <v>229510574</v>
      </c>
      <c r="D68" s="11">
        <v>62.5</v>
      </c>
      <c r="E68" s="11">
        <v>31.25</v>
      </c>
      <c r="F68" s="11">
        <v>82.8</v>
      </c>
      <c r="G68" s="11">
        <f t="shared" si="17"/>
        <v>41.4</v>
      </c>
      <c r="H68" s="11">
        <f t="shared" si="18"/>
        <v>72.650000000000006</v>
      </c>
      <c r="I68" s="9">
        <v>2</v>
      </c>
      <c r="J68" s="3"/>
    </row>
    <row r="69" spans="1:10" ht="35.1" customHeight="1">
      <c r="A69" s="7" t="s">
        <v>72</v>
      </c>
      <c r="B69" s="7"/>
      <c r="C69" s="7"/>
      <c r="D69" s="7"/>
      <c r="E69" s="7"/>
      <c r="F69" s="7"/>
      <c r="G69" s="7"/>
      <c r="H69" s="7"/>
      <c r="I69" s="7"/>
      <c r="J69" s="7"/>
    </row>
    <row r="70" spans="1:10" ht="35.1" customHeight="1">
      <c r="A70" s="3" t="s">
        <v>0</v>
      </c>
      <c r="B70" s="3" t="s">
        <v>1</v>
      </c>
      <c r="C70" s="3" t="s">
        <v>2</v>
      </c>
      <c r="D70" s="4" t="s">
        <v>3</v>
      </c>
      <c r="E70" s="4" t="s">
        <v>16</v>
      </c>
      <c r="F70" s="4" t="s">
        <v>5</v>
      </c>
      <c r="G70" s="4" t="s">
        <v>17</v>
      </c>
      <c r="H70" s="4" t="s">
        <v>7</v>
      </c>
      <c r="I70" s="3" t="s">
        <v>8</v>
      </c>
      <c r="J70" s="3" t="s">
        <v>9</v>
      </c>
    </row>
    <row r="71" spans="1:10" ht="35.1" customHeight="1">
      <c r="A71" s="9">
        <v>3</v>
      </c>
      <c r="B71" s="9" t="s">
        <v>73</v>
      </c>
      <c r="C71" s="9">
        <v>229510607</v>
      </c>
      <c r="D71" s="11">
        <v>64</v>
      </c>
      <c r="E71" s="11">
        <v>32</v>
      </c>
      <c r="F71" s="11">
        <v>79.3</v>
      </c>
      <c r="G71" s="11">
        <f>F71*0.5</f>
        <v>39.65</v>
      </c>
      <c r="H71" s="11">
        <f>E71+G71</f>
        <v>71.650000000000006</v>
      </c>
      <c r="I71" s="9">
        <v>1</v>
      </c>
      <c r="J71" s="9" t="s">
        <v>122</v>
      </c>
    </row>
    <row r="72" spans="1:10" ht="35.1" customHeight="1">
      <c r="A72" s="9">
        <v>2</v>
      </c>
      <c r="B72" s="9" t="s">
        <v>74</v>
      </c>
      <c r="C72" s="9">
        <v>229510583</v>
      </c>
      <c r="D72" s="11">
        <v>61.1</v>
      </c>
      <c r="E72" s="11">
        <v>30.55</v>
      </c>
      <c r="F72" s="11">
        <v>81.7</v>
      </c>
      <c r="G72" s="11">
        <f t="shared" ref="G72:G73" si="19">F72*0.5</f>
        <v>40.85</v>
      </c>
      <c r="H72" s="11">
        <f t="shared" ref="H72:H73" si="20">E72+G72</f>
        <v>71.400000000000006</v>
      </c>
      <c r="I72" s="9">
        <v>2</v>
      </c>
      <c r="J72" s="3"/>
    </row>
    <row r="73" spans="1:10" ht="35.1" customHeight="1">
      <c r="A73" s="9">
        <v>1</v>
      </c>
      <c r="B73" s="9" t="s">
        <v>75</v>
      </c>
      <c r="C73" s="9">
        <v>229510611</v>
      </c>
      <c r="D73" s="11">
        <v>57.4</v>
      </c>
      <c r="E73" s="11">
        <v>28.7</v>
      </c>
      <c r="F73" s="11">
        <v>79</v>
      </c>
      <c r="G73" s="11">
        <f t="shared" si="19"/>
        <v>39.5</v>
      </c>
      <c r="H73" s="11">
        <f t="shared" si="20"/>
        <v>68.2</v>
      </c>
      <c r="I73" s="9">
        <v>3</v>
      </c>
      <c r="J73" s="3"/>
    </row>
    <row r="74" spans="1:10" ht="35.1" customHeight="1">
      <c r="A74" s="7" t="s">
        <v>76</v>
      </c>
      <c r="B74" s="7"/>
      <c r="C74" s="7"/>
      <c r="D74" s="7"/>
      <c r="E74" s="7"/>
      <c r="F74" s="7"/>
      <c r="G74" s="7"/>
      <c r="H74" s="7"/>
      <c r="I74" s="7"/>
      <c r="J74" s="7"/>
    </row>
    <row r="75" spans="1:10" ht="35.1" customHeight="1">
      <c r="A75" s="3" t="s">
        <v>0</v>
      </c>
      <c r="B75" s="3" t="s">
        <v>1</v>
      </c>
      <c r="C75" s="3" t="s">
        <v>2</v>
      </c>
      <c r="D75" s="4" t="s">
        <v>3</v>
      </c>
      <c r="E75" s="4" t="s">
        <v>16</v>
      </c>
      <c r="F75" s="4" t="s">
        <v>5</v>
      </c>
      <c r="G75" s="4" t="s">
        <v>17</v>
      </c>
      <c r="H75" s="4" t="s">
        <v>7</v>
      </c>
      <c r="I75" s="3" t="s">
        <v>8</v>
      </c>
      <c r="J75" s="3" t="s">
        <v>9</v>
      </c>
    </row>
    <row r="76" spans="1:10" ht="35.1" customHeight="1">
      <c r="A76" s="9" t="s">
        <v>121</v>
      </c>
      <c r="B76" s="9" t="s">
        <v>77</v>
      </c>
      <c r="C76" s="9">
        <v>229510621</v>
      </c>
      <c r="D76" s="11">
        <v>58</v>
      </c>
      <c r="E76" s="11">
        <v>29</v>
      </c>
      <c r="F76" s="11">
        <v>0</v>
      </c>
      <c r="G76" s="11">
        <f>F76*0.5</f>
        <v>0</v>
      </c>
      <c r="H76" s="11">
        <f>E76+G76</f>
        <v>29</v>
      </c>
      <c r="I76" s="9">
        <v>2</v>
      </c>
      <c r="J76" s="3"/>
    </row>
    <row r="77" spans="1:10" ht="35.1" customHeight="1">
      <c r="A77" s="9">
        <v>2</v>
      </c>
      <c r="B77" s="9" t="s">
        <v>78</v>
      </c>
      <c r="C77" s="9">
        <v>229510628</v>
      </c>
      <c r="D77" s="11">
        <v>55.8</v>
      </c>
      <c r="E77" s="11">
        <v>27.9</v>
      </c>
      <c r="F77" s="11">
        <v>79.2</v>
      </c>
      <c r="G77" s="11">
        <f t="shared" ref="G77:G78" si="21">F77*0.5</f>
        <v>39.6</v>
      </c>
      <c r="H77" s="11">
        <f t="shared" ref="H77:H78" si="22">E77+G77</f>
        <v>67.5</v>
      </c>
      <c r="I77" s="9">
        <v>1</v>
      </c>
      <c r="J77" s="9" t="s">
        <v>122</v>
      </c>
    </row>
    <row r="78" spans="1:10" ht="35.1" customHeight="1">
      <c r="A78" s="9" t="s">
        <v>121</v>
      </c>
      <c r="B78" s="9" t="s">
        <v>79</v>
      </c>
      <c r="C78" s="9">
        <v>229510625</v>
      </c>
      <c r="D78" s="11">
        <v>53.6</v>
      </c>
      <c r="E78" s="11">
        <v>26.8</v>
      </c>
      <c r="F78" s="11">
        <v>0</v>
      </c>
      <c r="G78" s="11">
        <f t="shared" si="21"/>
        <v>0</v>
      </c>
      <c r="H78" s="11">
        <f t="shared" si="22"/>
        <v>26.8</v>
      </c>
      <c r="I78" s="9">
        <v>3</v>
      </c>
      <c r="J78" s="3"/>
    </row>
    <row r="79" spans="1:10" ht="35.1" customHeight="1">
      <c r="A79" s="7" t="s">
        <v>80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35.1" customHeight="1">
      <c r="A80" s="3" t="s">
        <v>0</v>
      </c>
      <c r="B80" s="3" t="s">
        <v>1</v>
      </c>
      <c r="C80" s="3" t="s">
        <v>2</v>
      </c>
      <c r="D80" s="4" t="s">
        <v>3</v>
      </c>
      <c r="E80" s="4" t="s">
        <v>16</v>
      </c>
      <c r="F80" s="4" t="s">
        <v>5</v>
      </c>
      <c r="G80" s="4" t="s">
        <v>17</v>
      </c>
      <c r="H80" s="4" t="s">
        <v>7</v>
      </c>
      <c r="I80" s="3" t="s">
        <v>8</v>
      </c>
      <c r="J80" s="3" t="s">
        <v>9</v>
      </c>
    </row>
    <row r="81" spans="1:10" ht="35.1" customHeight="1">
      <c r="A81" s="9">
        <v>2</v>
      </c>
      <c r="B81" s="9" t="s">
        <v>81</v>
      </c>
      <c r="C81" s="9">
        <v>229510667</v>
      </c>
      <c r="D81" s="11">
        <v>62.6</v>
      </c>
      <c r="E81" s="11">
        <v>31.3</v>
      </c>
      <c r="F81" s="11">
        <v>82</v>
      </c>
      <c r="G81" s="11">
        <f>F81*0.5</f>
        <v>41</v>
      </c>
      <c r="H81" s="11">
        <f>E81+G81</f>
        <v>72.3</v>
      </c>
      <c r="I81" s="9">
        <v>1</v>
      </c>
      <c r="J81" s="9" t="s">
        <v>122</v>
      </c>
    </row>
    <row r="82" spans="1:10" ht="35.1" customHeight="1">
      <c r="A82" s="9" t="s">
        <v>121</v>
      </c>
      <c r="B82" s="9" t="s">
        <v>82</v>
      </c>
      <c r="C82" s="9">
        <v>229510653</v>
      </c>
      <c r="D82" s="11">
        <v>61.3</v>
      </c>
      <c r="E82" s="11">
        <v>30.65</v>
      </c>
      <c r="F82" s="11">
        <v>0</v>
      </c>
      <c r="G82" s="11">
        <f t="shared" ref="G82:G83" si="23">F82*0.5</f>
        <v>0</v>
      </c>
      <c r="H82" s="11">
        <f t="shared" ref="H82:H83" si="24">E82+G82</f>
        <v>30.65</v>
      </c>
      <c r="I82" s="9">
        <v>2</v>
      </c>
      <c r="J82" s="3"/>
    </row>
    <row r="83" spans="1:10" ht="35.1" customHeight="1">
      <c r="A83" s="9" t="s">
        <v>121</v>
      </c>
      <c r="B83" s="9" t="s">
        <v>83</v>
      </c>
      <c r="C83" s="9">
        <v>229510649</v>
      </c>
      <c r="D83" s="11">
        <v>59.9</v>
      </c>
      <c r="E83" s="11">
        <v>29.95</v>
      </c>
      <c r="F83" s="11">
        <v>0</v>
      </c>
      <c r="G83" s="11">
        <f t="shared" si="23"/>
        <v>0</v>
      </c>
      <c r="H83" s="11">
        <f t="shared" si="24"/>
        <v>29.95</v>
      </c>
      <c r="I83" s="9">
        <v>3</v>
      </c>
      <c r="J83" s="3"/>
    </row>
    <row r="84" spans="1:10" ht="35.1" customHeight="1">
      <c r="A84" s="7" t="s">
        <v>84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35.1" customHeight="1">
      <c r="A85" s="3" t="s">
        <v>0</v>
      </c>
      <c r="B85" s="3" t="s">
        <v>1</v>
      </c>
      <c r="C85" s="3" t="s">
        <v>2</v>
      </c>
      <c r="D85" s="4" t="s">
        <v>3</v>
      </c>
      <c r="E85" s="4" t="s">
        <v>16</v>
      </c>
      <c r="F85" s="4" t="s">
        <v>5</v>
      </c>
      <c r="G85" s="4" t="s">
        <v>17</v>
      </c>
      <c r="H85" s="4" t="s">
        <v>7</v>
      </c>
      <c r="I85" s="3" t="s">
        <v>8</v>
      </c>
      <c r="J85" s="3" t="s">
        <v>9</v>
      </c>
    </row>
    <row r="86" spans="1:10" ht="35.1" customHeight="1">
      <c r="A86" s="9">
        <v>2</v>
      </c>
      <c r="B86" s="9" t="s">
        <v>85</v>
      </c>
      <c r="C86" s="9">
        <v>229510695</v>
      </c>
      <c r="D86" s="11">
        <v>70.099999999999994</v>
      </c>
      <c r="E86" s="11">
        <v>35.049999999999997</v>
      </c>
      <c r="F86" s="11">
        <v>83.8</v>
      </c>
      <c r="G86" s="11">
        <f>F86*0.5</f>
        <v>41.9</v>
      </c>
      <c r="H86" s="11">
        <f>E86+G86</f>
        <v>76.949999999999989</v>
      </c>
      <c r="I86" s="9">
        <v>1</v>
      </c>
      <c r="J86" s="9" t="s">
        <v>122</v>
      </c>
    </row>
    <row r="87" spans="1:10" ht="35.1" customHeight="1">
      <c r="A87" s="9" t="s">
        <v>121</v>
      </c>
      <c r="B87" s="9" t="s">
        <v>86</v>
      </c>
      <c r="C87" s="9">
        <v>229510680</v>
      </c>
      <c r="D87" s="11">
        <v>63.5</v>
      </c>
      <c r="E87" s="11">
        <v>31.75</v>
      </c>
      <c r="F87" s="11">
        <v>0</v>
      </c>
      <c r="G87" s="11">
        <f t="shared" ref="G87:G88" si="25">F87*0.5</f>
        <v>0</v>
      </c>
      <c r="H87" s="11">
        <f t="shared" ref="H87:H88" si="26">E87+G87</f>
        <v>31.75</v>
      </c>
      <c r="I87" s="9">
        <v>3</v>
      </c>
      <c r="J87" s="3"/>
    </row>
    <row r="88" spans="1:10" ht="35.1" customHeight="1">
      <c r="A88" s="9">
        <v>1</v>
      </c>
      <c r="B88" s="9" t="s">
        <v>87</v>
      </c>
      <c r="C88" s="9">
        <v>229510697</v>
      </c>
      <c r="D88" s="11">
        <v>60.1</v>
      </c>
      <c r="E88" s="11">
        <v>30.05</v>
      </c>
      <c r="F88" s="11">
        <v>83.84</v>
      </c>
      <c r="G88" s="11">
        <f t="shared" si="25"/>
        <v>41.92</v>
      </c>
      <c r="H88" s="11">
        <f t="shared" si="26"/>
        <v>71.97</v>
      </c>
      <c r="I88" s="9">
        <v>2</v>
      </c>
      <c r="J88" s="3"/>
    </row>
    <row r="89" spans="1:10" ht="35.1" customHeight="1">
      <c r="A89" s="7" t="s">
        <v>88</v>
      </c>
      <c r="B89" s="7"/>
      <c r="C89" s="7"/>
      <c r="D89" s="7"/>
      <c r="E89" s="7"/>
      <c r="F89" s="7"/>
      <c r="G89" s="7"/>
      <c r="H89" s="7"/>
      <c r="I89" s="7"/>
      <c r="J89" s="7"/>
    </row>
    <row r="90" spans="1:10" ht="35.1" customHeight="1">
      <c r="A90" s="3" t="s">
        <v>0</v>
      </c>
      <c r="B90" s="3" t="s">
        <v>1</v>
      </c>
      <c r="C90" s="3" t="s">
        <v>2</v>
      </c>
      <c r="D90" s="4" t="s">
        <v>3</v>
      </c>
      <c r="E90" s="4" t="s">
        <v>16</v>
      </c>
      <c r="F90" s="4" t="s">
        <v>5</v>
      </c>
      <c r="G90" s="4" t="s">
        <v>17</v>
      </c>
      <c r="H90" s="4" t="s">
        <v>7</v>
      </c>
      <c r="I90" s="3" t="s">
        <v>8</v>
      </c>
      <c r="J90" s="3" t="s">
        <v>9</v>
      </c>
    </row>
    <row r="91" spans="1:10" ht="35.1" customHeight="1">
      <c r="A91" s="9">
        <v>3</v>
      </c>
      <c r="B91" s="9" t="s">
        <v>89</v>
      </c>
      <c r="C91" s="9">
        <v>229510717</v>
      </c>
      <c r="D91" s="11">
        <v>59.5</v>
      </c>
      <c r="E91" s="11">
        <v>29.75</v>
      </c>
      <c r="F91" s="11">
        <v>85.6</v>
      </c>
      <c r="G91" s="11">
        <f>F91*0.5</f>
        <v>42.8</v>
      </c>
      <c r="H91" s="11">
        <f>E91+G91</f>
        <v>72.55</v>
      </c>
      <c r="I91" s="9">
        <v>1</v>
      </c>
      <c r="J91" s="9" t="s">
        <v>122</v>
      </c>
    </row>
    <row r="92" spans="1:10" ht="35.1" customHeight="1">
      <c r="A92" s="9">
        <v>2</v>
      </c>
      <c r="B92" s="9" t="s">
        <v>90</v>
      </c>
      <c r="C92" s="9">
        <v>229510715</v>
      </c>
      <c r="D92" s="11">
        <v>56.2</v>
      </c>
      <c r="E92" s="11">
        <v>28.1</v>
      </c>
      <c r="F92" s="11">
        <v>84</v>
      </c>
      <c r="G92" s="11">
        <f t="shared" ref="G92:G96" si="27">F92*0.5</f>
        <v>42</v>
      </c>
      <c r="H92" s="11">
        <f t="shared" ref="H92:H96" si="28">E92+G92</f>
        <v>70.099999999999994</v>
      </c>
      <c r="I92" s="9">
        <v>2</v>
      </c>
      <c r="J92" s="9" t="s">
        <v>122</v>
      </c>
    </row>
    <row r="93" spans="1:10" ht="35.1" customHeight="1">
      <c r="A93" s="9">
        <v>6</v>
      </c>
      <c r="B93" s="9" t="s">
        <v>91</v>
      </c>
      <c r="C93" s="9">
        <v>229510704</v>
      </c>
      <c r="D93" s="11">
        <v>56</v>
      </c>
      <c r="E93" s="11">
        <v>28</v>
      </c>
      <c r="F93" s="11">
        <v>76.599999999999994</v>
      </c>
      <c r="G93" s="11">
        <f t="shared" si="27"/>
        <v>38.299999999999997</v>
      </c>
      <c r="H93" s="11">
        <f t="shared" si="28"/>
        <v>66.3</v>
      </c>
      <c r="I93" s="9">
        <v>4</v>
      </c>
      <c r="J93" s="3"/>
    </row>
    <row r="94" spans="1:10" ht="35.1" customHeight="1">
      <c r="A94" s="9">
        <v>4</v>
      </c>
      <c r="B94" s="9" t="s">
        <v>92</v>
      </c>
      <c r="C94" s="9">
        <v>229510711</v>
      </c>
      <c r="D94" s="11">
        <v>51.3</v>
      </c>
      <c r="E94" s="11">
        <v>25.65</v>
      </c>
      <c r="F94" s="11">
        <v>82.4</v>
      </c>
      <c r="G94" s="11">
        <f t="shared" si="27"/>
        <v>41.2</v>
      </c>
      <c r="H94" s="11">
        <f t="shared" si="28"/>
        <v>66.849999999999994</v>
      </c>
      <c r="I94" s="9">
        <v>3</v>
      </c>
      <c r="J94" s="3"/>
    </row>
    <row r="95" spans="1:10" ht="35.1" customHeight="1">
      <c r="A95" s="9">
        <v>1</v>
      </c>
      <c r="B95" s="9" t="s">
        <v>93</v>
      </c>
      <c r="C95" s="9">
        <v>229510714</v>
      </c>
      <c r="D95" s="11">
        <v>49.7</v>
      </c>
      <c r="E95" s="11">
        <v>24.85</v>
      </c>
      <c r="F95" s="11">
        <v>78.900000000000006</v>
      </c>
      <c r="G95" s="11">
        <f t="shared" si="27"/>
        <v>39.450000000000003</v>
      </c>
      <c r="H95" s="11">
        <f t="shared" si="28"/>
        <v>64.300000000000011</v>
      </c>
      <c r="I95" s="9">
        <v>5</v>
      </c>
      <c r="J95" s="3"/>
    </row>
    <row r="96" spans="1:10" ht="35.1" customHeight="1">
      <c r="A96" s="9">
        <v>5</v>
      </c>
      <c r="B96" s="9" t="s">
        <v>94</v>
      </c>
      <c r="C96" s="9">
        <v>229510712</v>
      </c>
      <c r="D96" s="11">
        <v>41.3</v>
      </c>
      <c r="E96" s="11">
        <v>20.65</v>
      </c>
      <c r="F96" s="11">
        <v>79.8</v>
      </c>
      <c r="G96" s="11">
        <f t="shared" si="27"/>
        <v>39.9</v>
      </c>
      <c r="H96" s="11">
        <f t="shared" si="28"/>
        <v>60.55</v>
      </c>
      <c r="I96" s="9">
        <v>6</v>
      </c>
      <c r="J96" s="3"/>
    </row>
    <row r="97" spans="1:10" ht="35.1" customHeight="1">
      <c r="A97" s="7" t="s">
        <v>95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ht="35.1" customHeight="1">
      <c r="A98" s="3" t="s">
        <v>0</v>
      </c>
      <c r="B98" s="3" t="s">
        <v>1</v>
      </c>
      <c r="C98" s="3" t="s">
        <v>2</v>
      </c>
      <c r="D98" s="4" t="s">
        <v>3</v>
      </c>
      <c r="E98" s="4" t="s">
        <v>16</v>
      </c>
      <c r="F98" s="4" t="s">
        <v>5</v>
      </c>
      <c r="G98" s="4" t="s">
        <v>17</v>
      </c>
      <c r="H98" s="4" t="s">
        <v>7</v>
      </c>
      <c r="I98" s="3" t="s">
        <v>8</v>
      </c>
      <c r="J98" s="3" t="s">
        <v>9</v>
      </c>
    </row>
    <row r="99" spans="1:10" ht="35.1" customHeight="1">
      <c r="A99" s="9">
        <v>4</v>
      </c>
      <c r="B99" s="9" t="s">
        <v>96</v>
      </c>
      <c r="C99" s="9">
        <v>229510719</v>
      </c>
      <c r="D99" s="11">
        <v>65.099999999999994</v>
      </c>
      <c r="E99" s="11">
        <v>32.549999999999997</v>
      </c>
      <c r="F99" s="11">
        <v>82.6</v>
      </c>
      <c r="G99" s="11">
        <f>F99*0.5</f>
        <v>41.3</v>
      </c>
      <c r="H99" s="11">
        <f>E99+G99</f>
        <v>73.849999999999994</v>
      </c>
      <c r="I99" s="9">
        <v>2</v>
      </c>
      <c r="J99" s="9" t="s">
        <v>122</v>
      </c>
    </row>
    <row r="100" spans="1:10" ht="35.1" customHeight="1">
      <c r="A100" s="9">
        <v>5</v>
      </c>
      <c r="B100" s="9" t="s">
        <v>97</v>
      </c>
      <c r="C100" s="9">
        <v>229510730</v>
      </c>
      <c r="D100" s="11">
        <v>63.7</v>
      </c>
      <c r="E100" s="11">
        <v>31.85</v>
      </c>
      <c r="F100" s="11">
        <v>82.5</v>
      </c>
      <c r="G100" s="11">
        <f t="shared" ref="G100:G104" si="29">F100*0.5</f>
        <v>41.25</v>
      </c>
      <c r="H100" s="11">
        <f t="shared" ref="H100:H104" si="30">E100+G100</f>
        <v>73.099999999999994</v>
      </c>
      <c r="I100" s="9">
        <v>3</v>
      </c>
      <c r="J100" s="3"/>
    </row>
    <row r="101" spans="1:10" ht="35.1" customHeight="1">
      <c r="A101" s="9">
        <v>3</v>
      </c>
      <c r="B101" s="9" t="s">
        <v>98</v>
      </c>
      <c r="C101" s="9">
        <v>229510735</v>
      </c>
      <c r="D101" s="11">
        <v>62.6</v>
      </c>
      <c r="E101" s="11">
        <v>31.3</v>
      </c>
      <c r="F101" s="11">
        <v>86.4</v>
      </c>
      <c r="G101" s="11">
        <f t="shared" si="29"/>
        <v>43.2</v>
      </c>
      <c r="H101" s="11">
        <f t="shared" si="30"/>
        <v>74.5</v>
      </c>
      <c r="I101" s="9">
        <v>1</v>
      </c>
      <c r="J101" s="9" t="s">
        <v>122</v>
      </c>
    </row>
    <row r="102" spans="1:10" ht="35.1" customHeight="1">
      <c r="A102" s="9">
        <v>1</v>
      </c>
      <c r="B102" s="9" t="s">
        <v>99</v>
      </c>
      <c r="C102" s="9">
        <v>229510732</v>
      </c>
      <c r="D102" s="11">
        <v>60.1</v>
      </c>
      <c r="E102" s="11">
        <v>30.05</v>
      </c>
      <c r="F102" s="11">
        <v>81</v>
      </c>
      <c r="G102" s="11">
        <f t="shared" si="29"/>
        <v>40.5</v>
      </c>
      <c r="H102" s="11">
        <f t="shared" si="30"/>
        <v>70.55</v>
      </c>
      <c r="I102" s="9">
        <v>4</v>
      </c>
      <c r="J102" s="3"/>
    </row>
    <row r="103" spans="1:10" ht="35.1" customHeight="1">
      <c r="A103" s="9">
        <v>2</v>
      </c>
      <c r="B103" s="9" t="s">
        <v>12</v>
      </c>
      <c r="C103" s="9">
        <v>229510726</v>
      </c>
      <c r="D103" s="11">
        <v>55.9</v>
      </c>
      <c r="E103" s="11">
        <v>27.95</v>
      </c>
      <c r="F103" s="11">
        <v>84.5</v>
      </c>
      <c r="G103" s="11">
        <f t="shared" si="29"/>
        <v>42.25</v>
      </c>
      <c r="H103" s="11">
        <f t="shared" si="30"/>
        <v>70.2</v>
      </c>
      <c r="I103" s="9">
        <v>5</v>
      </c>
      <c r="J103" s="3"/>
    </row>
    <row r="104" spans="1:10" ht="35.1" customHeight="1">
      <c r="A104" s="9">
        <v>6</v>
      </c>
      <c r="B104" s="9" t="s">
        <v>100</v>
      </c>
      <c r="C104" s="9">
        <v>229510729</v>
      </c>
      <c r="D104" s="11">
        <v>55</v>
      </c>
      <c r="E104" s="11">
        <v>27.5</v>
      </c>
      <c r="F104" s="11">
        <v>77.8</v>
      </c>
      <c r="G104" s="11">
        <f t="shared" si="29"/>
        <v>38.9</v>
      </c>
      <c r="H104" s="11">
        <f t="shared" si="30"/>
        <v>66.400000000000006</v>
      </c>
      <c r="I104" s="9">
        <v>6</v>
      </c>
      <c r="J104" s="3"/>
    </row>
    <row r="105" spans="1:10" ht="35.1" customHeight="1">
      <c r="A105" s="7" t="s">
        <v>101</v>
      </c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35.1" customHeight="1">
      <c r="A106" s="3" t="s">
        <v>0</v>
      </c>
      <c r="B106" s="3" t="s">
        <v>1</v>
      </c>
      <c r="C106" s="3" t="s">
        <v>2</v>
      </c>
      <c r="D106" s="4" t="s">
        <v>3</v>
      </c>
      <c r="E106" s="4" t="s">
        <v>16</v>
      </c>
      <c r="F106" s="4" t="s">
        <v>5</v>
      </c>
      <c r="G106" s="4" t="s">
        <v>17</v>
      </c>
      <c r="H106" s="4" t="s">
        <v>7</v>
      </c>
      <c r="I106" s="3" t="s">
        <v>8</v>
      </c>
      <c r="J106" s="3" t="s">
        <v>9</v>
      </c>
    </row>
    <row r="107" spans="1:10" ht="35.1" customHeight="1">
      <c r="A107" s="9">
        <v>2</v>
      </c>
      <c r="B107" s="9" t="s">
        <v>102</v>
      </c>
      <c r="C107" s="9">
        <v>229510768</v>
      </c>
      <c r="D107" s="11">
        <v>62.4</v>
      </c>
      <c r="E107" s="11">
        <v>31.2</v>
      </c>
      <c r="F107" s="11">
        <v>80.7</v>
      </c>
      <c r="G107" s="11">
        <f>F107*0.5</f>
        <v>40.35</v>
      </c>
      <c r="H107" s="11">
        <f>E107+G107</f>
        <v>71.55</v>
      </c>
      <c r="I107" s="9">
        <v>2</v>
      </c>
      <c r="J107" s="3"/>
    </row>
    <row r="108" spans="1:10" ht="35.1" customHeight="1">
      <c r="A108" s="9">
        <v>1</v>
      </c>
      <c r="B108" s="9" t="s">
        <v>103</v>
      </c>
      <c r="C108" s="9">
        <v>229510763</v>
      </c>
      <c r="D108" s="11">
        <v>56</v>
      </c>
      <c r="E108" s="11">
        <v>28</v>
      </c>
      <c r="F108" s="11">
        <v>87.4</v>
      </c>
      <c r="G108" s="11">
        <f t="shared" ref="G108:G109" si="31">F108*0.5</f>
        <v>43.7</v>
      </c>
      <c r="H108" s="11">
        <f t="shared" ref="H108:H109" si="32">E108+G108</f>
        <v>71.7</v>
      </c>
      <c r="I108" s="9">
        <v>1</v>
      </c>
      <c r="J108" s="9" t="s">
        <v>122</v>
      </c>
    </row>
    <row r="109" spans="1:10" ht="35.1" customHeight="1">
      <c r="A109" s="9">
        <v>3</v>
      </c>
      <c r="B109" s="9" t="s">
        <v>104</v>
      </c>
      <c r="C109" s="9">
        <v>229510755</v>
      </c>
      <c r="D109" s="11">
        <v>51.1</v>
      </c>
      <c r="E109" s="11">
        <v>25.55</v>
      </c>
      <c r="F109" s="11">
        <v>76.8</v>
      </c>
      <c r="G109" s="11">
        <f t="shared" si="31"/>
        <v>38.4</v>
      </c>
      <c r="H109" s="11">
        <f t="shared" si="32"/>
        <v>63.95</v>
      </c>
      <c r="I109" s="9">
        <v>3</v>
      </c>
      <c r="J109" s="3"/>
    </row>
    <row r="110" spans="1:10" ht="35.1" customHeight="1">
      <c r="A110" s="7" t="s">
        <v>105</v>
      </c>
      <c r="B110" s="7"/>
      <c r="C110" s="7"/>
      <c r="D110" s="7"/>
      <c r="E110" s="7"/>
      <c r="F110" s="7"/>
      <c r="G110" s="7"/>
      <c r="H110" s="7"/>
      <c r="I110" s="7"/>
      <c r="J110" s="7"/>
    </row>
    <row r="111" spans="1:10" ht="35.1" customHeight="1">
      <c r="A111" s="3" t="s">
        <v>0</v>
      </c>
      <c r="B111" s="3" t="s">
        <v>1</v>
      </c>
      <c r="C111" s="3" t="s">
        <v>2</v>
      </c>
      <c r="D111" s="4" t="s">
        <v>3</v>
      </c>
      <c r="E111" s="4" t="s">
        <v>16</v>
      </c>
      <c r="F111" s="4" t="s">
        <v>5</v>
      </c>
      <c r="G111" s="4" t="s">
        <v>17</v>
      </c>
      <c r="H111" s="4" t="s">
        <v>7</v>
      </c>
      <c r="I111" s="3" t="s">
        <v>8</v>
      </c>
      <c r="J111" s="3" t="s">
        <v>9</v>
      </c>
    </row>
    <row r="112" spans="1:10" ht="35.1" customHeight="1">
      <c r="A112" s="9" t="s">
        <v>121</v>
      </c>
      <c r="B112" s="9" t="s">
        <v>106</v>
      </c>
      <c r="C112" s="9">
        <v>229510790</v>
      </c>
      <c r="D112" s="11">
        <v>61.1</v>
      </c>
      <c r="E112" s="11">
        <v>30.55</v>
      </c>
      <c r="F112" s="11">
        <v>0</v>
      </c>
      <c r="G112" s="11">
        <f>F112*0.5</f>
        <v>0</v>
      </c>
      <c r="H112" s="11">
        <f>E112+G112</f>
        <v>30.55</v>
      </c>
      <c r="I112" s="9">
        <v>3</v>
      </c>
      <c r="J112" s="3"/>
    </row>
    <row r="113" spans="1:10" ht="35.1" customHeight="1">
      <c r="A113" s="9">
        <v>2</v>
      </c>
      <c r="B113" s="9" t="s">
        <v>107</v>
      </c>
      <c r="C113" s="9">
        <v>229510791</v>
      </c>
      <c r="D113" s="11">
        <v>57.2</v>
      </c>
      <c r="E113" s="11">
        <v>28.6</v>
      </c>
      <c r="F113" s="11">
        <v>80.16</v>
      </c>
      <c r="G113" s="11">
        <f t="shared" ref="G113:G114" si="33">F113*0.5</f>
        <v>40.08</v>
      </c>
      <c r="H113" s="11">
        <f t="shared" ref="H113:H114" si="34">E113+G113</f>
        <v>68.680000000000007</v>
      </c>
      <c r="I113" s="9">
        <v>2</v>
      </c>
      <c r="J113" s="3"/>
    </row>
    <row r="114" spans="1:10" ht="35.1" customHeight="1">
      <c r="A114" s="9">
        <v>1</v>
      </c>
      <c r="B114" s="9" t="s">
        <v>108</v>
      </c>
      <c r="C114" s="9">
        <v>229510781</v>
      </c>
      <c r="D114" s="11">
        <v>53.3</v>
      </c>
      <c r="E114" s="11">
        <v>26.65</v>
      </c>
      <c r="F114" s="11">
        <v>84.36</v>
      </c>
      <c r="G114" s="11">
        <f t="shared" si="33"/>
        <v>42.18</v>
      </c>
      <c r="H114" s="11">
        <f t="shared" si="34"/>
        <v>68.83</v>
      </c>
      <c r="I114" s="9">
        <v>1</v>
      </c>
      <c r="J114" s="9" t="s">
        <v>122</v>
      </c>
    </row>
    <row r="115" spans="1:10" ht="35.1" customHeight="1">
      <c r="A115" s="7" t="s">
        <v>109</v>
      </c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35.1" customHeight="1">
      <c r="A116" s="3" t="s">
        <v>0</v>
      </c>
      <c r="B116" s="3" t="s">
        <v>1</v>
      </c>
      <c r="C116" s="3" t="s">
        <v>2</v>
      </c>
      <c r="D116" s="4" t="s">
        <v>3</v>
      </c>
      <c r="E116" s="4" t="s">
        <v>16</v>
      </c>
      <c r="F116" s="4" t="s">
        <v>5</v>
      </c>
      <c r="G116" s="4" t="s">
        <v>17</v>
      </c>
      <c r="H116" s="4" t="s">
        <v>7</v>
      </c>
      <c r="I116" s="3" t="s">
        <v>8</v>
      </c>
      <c r="J116" s="3" t="s">
        <v>9</v>
      </c>
    </row>
    <row r="117" spans="1:10" ht="35.1" customHeight="1">
      <c r="A117" s="9" t="s">
        <v>121</v>
      </c>
      <c r="B117" s="9" t="s">
        <v>110</v>
      </c>
      <c r="C117" s="9">
        <v>229510818</v>
      </c>
      <c r="D117" s="11">
        <v>70.2</v>
      </c>
      <c r="E117" s="11">
        <v>35.1</v>
      </c>
      <c r="F117" s="11">
        <v>0</v>
      </c>
      <c r="G117" s="11">
        <f>F117*0.5</f>
        <v>0</v>
      </c>
      <c r="H117" s="11">
        <f>E117+G117</f>
        <v>35.1</v>
      </c>
      <c r="I117" s="9">
        <v>3</v>
      </c>
      <c r="J117" s="3"/>
    </row>
    <row r="118" spans="1:10" ht="35.1" customHeight="1">
      <c r="A118" s="9">
        <v>1</v>
      </c>
      <c r="B118" s="9" t="s">
        <v>111</v>
      </c>
      <c r="C118" s="9">
        <v>229510817</v>
      </c>
      <c r="D118" s="11">
        <v>64.7</v>
      </c>
      <c r="E118" s="11">
        <v>32.35</v>
      </c>
      <c r="F118" s="11">
        <v>84.4</v>
      </c>
      <c r="G118" s="11">
        <f t="shared" ref="G118:G119" si="35">F118*0.5</f>
        <v>42.2</v>
      </c>
      <c r="H118" s="11">
        <f t="shared" ref="H118:H119" si="36">E118+G118</f>
        <v>74.550000000000011</v>
      </c>
      <c r="I118" s="9">
        <v>1</v>
      </c>
      <c r="J118" s="9" t="s">
        <v>122</v>
      </c>
    </row>
    <row r="119" spans="1:10" ht="35.1" customHeight="1">
      <c r="A119" s="9">
        <v>3</v>
      </c>
      <c r="B119" s="9" t="s">
        <v>112</v>
      </c>
      <c r="C119" s="9">
        <v>229510809</v>
      </c>
      <c r="D119" s="11">
        <v>61.4</v>
      </c>
      <c r="E119" s="11">
        <v>30.7</v>
      </c>
      <c r="F119" s="11">
        <v>78.599999999999994</v>
      </c>
      <c r="G119" s="11">
        <f t="shared" si="35"/>
        <v>39.299999999999997</v>
      </c>
      <c r="H119" s="11">
        <f t="shared" si="36"/>
        <v>70</v>
      </c>
      <c r="I119" s="9">
        <v>2</v>
      </c>
      <c r="J119" s="3"/>
    </row>
    <row r="120" spans="1:10" ht="35.1" customHeight="1">
      <c r="A120" s="7" t="s">
        <v>113</v>
      </c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35.1" customHeight="1">
      <c r="A121" s="3" t="s">
        <v>0</v>
      </c>
      <c r="B121" s="3" t="s">
        <v>1</v>
      </c>
      <c r="C121" s="3" t="s">
        <v>2</v>
      </c>
      <c r="D121" s="4" t="s">
        <v>3</v>
      </c>
      <c r="E121" s="4" t="s">
        <v>16</v>
      </c>
      <c r="F121" s="4" t="s">
        <v>5</v>
      </c>
      <c r="G121" s="4" t="s">
        <v>17</v>
      </c>
      <c r="H121" s="4" t="s">
        <v>7</v>
      </c>
      <c r="I121" s="3" t="s">
        <v>8</v>
      </c>
      <c r="J121" s="3" t="s">
        <v>9</v>
      </c>
    </row>
    <row r="122" spans="1:10" ht="35.1" customHeight="1">
      <c r="A122" s="9" t="s">
        <v>121</v>
      </c>
      <c r="B122" s="9" t="s">
        <v>114</v>
      </c>
      <c r="C122" s="9">
        <v>229510862</v>
      </c>
      <c r="D122" s="11">
        <v>71.7</v>
      </c>
      <c r="E122" s="11">
        <v>35.85</v>
      </c>
      <c r="F122" s="11">
        <v>0</v>
      </c>
      <c r="G122" s="11">
        <f>F122*0.5</f>
        <v>0</v>
      </c>
      <c r="H122" s="11">
        <f>E122+G122</f>
        <v>35.85</v>
      </c>
      <c r="I122" s="9">
        <v>3</v>
      </c>
      <c r="J122" s="3"/>
    </row>
    <row r="123" spans="1:10" ht="35.1" customHeight="1">
      <c r="A123" s="9">
        <v>3</v>
      </c>
      <c r="B123" s="9" t="s">
        <v>115</v>
      </c>
      <c r="C123" s="9">
        <v>229510836</v>
      </c>
      <c r="D123" s="11">
        <v>59</v>
      </c>
      <c r="E123" s="11">
        <v>29.5</v>
      </c>
      <c r="F123" s="11">
        <v>81.599999999999994</v>
      </c>
      <c r="G123" s="11">
        <f t="shared" ref="G123:G124" si="37">F123*0.5</f>
        <v>40.799999999999997</v>
      </c>
      <c r="H123" s="11">
        <f t="shared" ref="H123:H124" si="38">E123+G123</f>
        <v>70.3</v>
      </c>
      <c r="I123" s="9">
        <v>1</v>
      </c>
      <c r="J123" s="9" t="s">
        <v>122</v>
      </c>
    </row>
    <row r="124" spans="1:10" ht="35.1" customHeight="1">
      <c r="A124" s="9">
        <v>1</v>
      </c>
      <c r="B124" s="9" t="s">
        <v>116</v>
      </c>
      <c r="C124" s="9">
        <v>229510866</v>
      </c>
      <c r="D124" s="11">
        <v>56.4</v>
      </c>
      <c r="E124" s="11">
        <v>28.2</v>
      </c>
      <c r="F124" s="11">
        <v>79.3</v>
      </c>
      <c r="G124" s="11">
        <f t="shared" si="37"/>
        <v>39.65</v>
      </c>
      <c r="H124" s="11">
        <f t="shared" si="38"/>
        <v>67.849999999999994</v>
      </c>
      <c r="I124" s="9">
        <v>2</v>
      </c>
      <c r="J124" s="3"/>
    </row>
    <row r="125" spans="1:10" ht="35.1" customHeight="1">
      <c r="A125" s="10" t="s">
        <v>117</v>
      </c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35.1" customHeight="1">
      <c r="A126" s="3" t="s">
        <v>0</v>
      </c>
      <c r="B126" s="3" t="s">
        <v>1</v>
      </c>
      <c r="C126" s="3" t="s">
        <v>2</v>
      </c>
      <c r="D126" s="4" t="s">
        <v>3</v>
      </c>
      <c r="E126" s="4" t="s">
        <v>16</v>
      </c>
      <c r="F126" s="4" t="s">
        <v>5</v>
      </c>
      <c r="G126" s="4" t="s">
        <v>17</v>
      </c>
      <c r="H126" s="4" t="s">
        <v>7</v>
      </c>
      <c r="I126" s="3" t="s">
        <v>8</v>
      </c>
      <c r="J126" s="3" t="s">
        <v>9</v>
      </c>
    </row>
    <row r="127" spans="1:10" ht="35.1" customHeight="1">
      <c r="A127" s="9" t="s">
        <v>121</v>
      </c>
      <c r="B127" s="9" t="s">
        <v>118</v>
      </c>
      <c r="C127" s="9">
        <v>229510880</v>
      </c>
      <c r="D127" s="11">
        <v>59.8</v>
      </c>
      <c r="E127" s="11">
        <v>29.9</v>
      </c>
      <c r="F127" s="11">
        <v>0</v>
      </c>
      <c r="G127" s="11">
        <f>F127*0.5</f>
        <v>0</v>
      </c>
      <c r="H127" s="11">
        <f>E127+G127</f>
        <v>29.9</v>
      </c>
      <c r="I127" s="9">
        <v>3</v>
      </c>
      <c r="J127" s="3"/>
    </row>
    <row r="128" spans="1:10" ht="35.1" customHeight="1">
      <c r="A128" s="9">
        <v>3</v>
      </c>
      <c r="B128" s="9" t="s">
        <v>119</v>
      </c>
      <c r="C128" s="9">
        <v>229510870</v>
      </c>
      <c r="D128" s="11">
        <v>52.4</v>
      </c>
      <c r="E128" s="11">
        <v>26.2</v>
      </c>
      <c r="F128" s="11">
        <v>77</v>
      </c>
      <c r="G128" s="11">
        <f t="shared" ref="G128:G129" si="39">F128*0.5</f>
        <v>38.5</v>
      </c>
      <c r="H128" s="11">
        <f t="shared" ref="H128:H129" si="40">E128+G128</f>
        <v>64.7</v>
      </c>
      <c r="I128" s="9">
        <v>2</v>
      </c>
      <c r="J128" s="3"/>
    </row>
    <row r="129" spans="1:10" ht="35.1" customHeight="1">
      <c r="A129" s="9">
        <v>1</v>
      </c>
      <c r="B129" s="9" t="s">
        <v>120</v>
      </c>
      <c r="C129" s="9">
        <v>229510879</v>
      </c>
      <c r="D129" s="11">
        <v>50</v>
      </c>
      <c r="E129" s="11">
        <v>25</v>
      </c>
      <c r="F129" s="11">
        <v>80.099999999999994</v>
      </c>
      <c r="G129" s="11">
        <f t="shared" si="39"/>
        <v>40.049999999999997</v>
      </c>
      <c r="H129" s="11">
        <f t="shared" si="40"/>
        <v>65.05</v>
      </c>
      <c r="I129" s="9">
        <v>1</v>
      </c>
      <c r="J129" s="9" t="s">
        <v>122</v>
      </c>
    </row>
    <row r="130" spans="1:10" hidden="1"/>
    <row r="131" spans="1:10" hidden="1"/>
    <row r="132" spans="1:10" hidden="1"/>
    <row r="133" spans="1:10" hidden="1"/>
    <row r="134" spans="1:10" hidden="1"/>
    <row r="135" spans="1:10" hidden="1"/>
    <row r="136" spans="1:10" hidden="1"/>
    <row r="137" spans="1:10" hidden="1"/>
    <row r="138" spans="1:10" hidden="1"/>
    <row r="139" spans="1:10" hidden="1"/>
    <row r="140" spans="1:10" hidden="1"/>
    <row r="141" spans="1:10" hidden="1"/>
    <row r="142" spans="1:10" hidden="1"/>
    <row r="143" spans="1:10" hidden="1"/>
    <row r="144" spans="1:10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/>
    <row r="16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</sheetData>
  <mergeCells count="23">
    <mergeCell ref="A125:J125"/>
    <mergeCell ref="A105:J105"/>
    <mergeCell ref="A110:J110"/>
    <mergeCell ref="A115:J115"/>
    <mergeCell ref="A120:J120"/>
    <mergeCell ref="A84:J84"/>
    <mergeCell ref="A89:J89"/>
    <mergeCell ref="A97:J97"/>
    <mergeCell ref="A1:J1"/>
    <mergeCell ref="A2:J2"/>
    <mergeCell ref="A7:J7"/>
    <mergeCell ref="A12:J12"/>
    <mergeCell ref="A23:J23"/>
    <mergeCell ref="A35:J35"/>
    <mergeCell ref="A40:J40"/>
    <mergeCell ref="A45:J45"/>
    <mergeCell ref="A50:J50"/>
    <mergeCell ref="A54:J54"/>
    <mergeCell ref="A59:J59"/>
    <mergeCell ref="A64:J64"/>
    <mergeCell ref="A69:J69"/>
    <mergeCell ref="A74:J74"/>
    <mergeCell ref="A79:J7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2022-12-26T01:33:04Z</dcterms:modified>
</cp:coreProperties>
</file>