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7100" windowHeight="9852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E7" i="1"/>
  <c r="G7"/>
  <c r="G8"/>
  <c r="G9"/>
  <c r="G10"/>
  <c r="G13"/>
  <c r="G16"/>
  <c r="G17"/>
  <c r="G20"/>
  <c r="G21"/>
  <c r="G22"/>
  <c r="G25"/>
  <c r="G28"/>
  <c r="G31"/>
  <c r="G34"/>
  <c r="G35"/>
  <c r="G38"/>
  <c r="G39"/>
  <c r="G40"/>
  <c r="G41"/>
  <c r="G42"/>
  <c r="G45"/>
  <c r="G46"/>
  <c r="G47"/>
  <c r="G48"/>
  <c r="G51"/>
  <c r="G52"/>
  <c r="G53"/>
  <c r="H53"/>
  <c r="G54"/>
  <c r="G55"/>
  <c r="G56"/>
  <c r="G57"/>
  <c r="G58"/>
  <c r="G59"/>
  <c r="G60"/>
  <c r="G61"/>
  <c r="G62"/>
  <c r="G63"/>
  <c r="G64"/>
  <c r="G67"/>
  <c r="G68"/>
  <c r="G71"/>
  <c r="G74"/>
  <c r="G75"/>
  <c r="G78"/>
  <c r="G79"/>
  <c r="G80"/>
  <c r="G81"/>
  <c r="G82"/>
  <c r="G83"/>
  <c r="G84"/>
  <c r="G85"/>
  <c r="G88"/>
  <c r="G89"/>
  <c r="G92"/>
  <c r="G93"/>
  <c r="G94"/>
  <c r="G97"/>
  <c r="G100"/>
  <c r="G101"/>
  <c r="G102"/>
  <c r="G103"/>
  <c r="G104"/>
  <c r="G107"/>
  <c r="G110"/>
  <c r="G113"/>
  <c r="G116"/>
  <c r="G119"/>
  <c r="G122"/>
  <c r="G123"/>
  <c r="G4"/>
  <c r="E8"/>
  <c r="H8"/>
  <c r="E9"/>
  <c r="H9"/>
  <c r="E10"/>
  <c r="H10"/>
  <c r="E13"/>
  <c r="H13"/>
  <c r="E16"/>
  <c r="H16"/>
  <c r="E17"/>
  <c r="H17"/>
  <c r="E20"/>
  <c r="H20"/>
  <c r="E21"/>
  <c r="H21"/>
  <c r="E22"/>
  <c r="H22"/>
  <c r="E25"/>
  <c r="H25"/>
  <c r="E28"/>
  <c r="H28"/>
  <c r="E31"/>
  <c r="H31"/>
  <c r="E34"/>
  <c r="H34"/>
  <c r="E35"/>
  <c r="H35"/>
  <c r="E38"/>
  <c r="H38"/>
  <c r="E39"/>
  <c r="H39"/>
  <c r="E40"/>
  <c r="H40"/>
  <c r="E41"/>
  <c r="H41"/>
  <c r="E42"/>
  <c r="H42"/>
  <c r="E45"/>
  <c r="H45"/>
  <c r="E46"/>
  <c r="H46"/>
  <c r="E47"/>
  <c r="H47"/>
  <c r="E48"/>
  <c r="H48"/>
  <c r="E51"/>
  <c r="H51"/>
  <c r="E52"/>
  <c r="H52"/>
  <c r="E53"/>
  <c r="E54"/>
  <c r="H54"/>
  <c r="E55"/>
  <c r="E56"/>
  <c r="H56"/>
  <c r="E57"/>
  <c r="E58"/>
  <c r="H58"/>
  <c r="E59"/>
  <c r="E60"/>
  <c r="H60"/>
  <c r="E61"/>
  <c r="E62"/>
  <c r="H62"/>
  <c r="E63"/>
  <c r="E64"/>
  <c r="H64"/>
  <c r="E67"/>
  <c r="E68"/>
  <c r="H68"/>
  <c r="E71"/>
  <c r="E74"/>
  <c r="H74"/>
  <c r="E75"/>
  <c r="E78"/>
  <c r="H78"/>
  <c r="E79"/>
  <c r="E80"/>
  <c r="H80"/>
  <c r="E81"/>
  <c r="E82"/>
  <c r="H82"/>
  <c r="E83"/>
  <c r="E84"/>
  <c r="H84"/>
  <c r="E85"/>
  <c r="E88"/>
  <c r="H88"/>
  <c r="E89"/>
  <c r="E92"/>
  <c r="H92"/>
  <c r="E93"/>
  <c r="E94"/>
  <c r="H94"/>
  <c r="E97"/>
  <c r="E100"/>
  <c r="H100"/>
  <c r="E101"/>
  <c r="E102"/>
  <c r="H102"/>
  <c r="E103"/>
  <c r="E104"/>
  <c r="H104"/>
  <c r="E107"/>
  <c r="E110"/>
  <c r="H110"/>
  <c r="E113"/>
  <c r="E116"/>
  <c r="H116"/>
  <c r="E119"/>
  <c r="E122"/>
  <c r="H122"/>
  <c r="E123"/>
  <c r="E4"/>
  <c r="H4"/>
  <c r="H7"/>
  <c r="H123"/>
  <c r="H119"/>
  <c r="H113"/>
  <c r="H107"/>
  <c r="H103"/>
  <c r="H101"/>
  <c r="H97"/>
  <c r="H93"/>
  <c r="H89"/>
  <c r="H85"/>
  <c r="H83"/>
  <c r="H81"/>
  <c r="H79"/>
  <c r="H75"/>
  <c r="H71"/>
  <c r="H67"/>
  <c r="H63"/>
  <c r="H61"/>
  <c r="H59"/>
  <c r="H57"/>
  <c r="H55"/>
</calcChain>
</file>

<file path=xl/sharedStrings.xml><?xml version="1.0" encoding="utf-8"?>
<sst xmlns="http://schemas.openxmlformats.org/spreadsheetml/2006/main" count="534" uniqueCount="245">
  <si>
    <t>姓名</t>
  </si>
  <si>
    <t>黄小平</t>
  </si>
  <si>
    <t>黄丽彬</t>
  </si>
  <si>
    <t>黄阿梅</t>
  </si>
  <si>
    <t>邓焱</t>
  </si>
  <si>
    <t>张世欣</t>
  </si>
  <si>
    <t>杨鑫</t>
  </si>
  <si>
    <t>蔡紫凌</t>
  </si>
  <si>
    <t>江雅玲</t>
  </si>
  <si>
    <t>林艺琴</t>
  </si>
  <si>
    <t>曾舒雯</t>
  </si>
  <si>
    <t>谢宝华</t>
  </si>
  <si>
    <t>杨秀发</t>
  </si>
  <si>
    <t>黄火雷</t>
  </si>
  <si>
    <t>胡慧晖</t>
  </si>
  <si>
    <t>林贵全</t>
  </si>
  <si>
    <t>陈佳仪</t>
  </si>
  <si>
    <t>郭秋平</t>
  </si>
  <si>
    <t>王晓玲</t>
  </si>
  <si>
    <t>汪茗箐</t>
  </si>
  <si>
    <t>乔彦芳</t>
  </si>
  <si>
    <t>吴小琴</t>
  </si>
  <si>
    <t>王文丽</t>
  </si>
  <si>
    <t>洪静</t>
  </si>
  <si>
    <t>陈妙萍</t>
  </si>
  <si>
    <t>林雪晶</t>
  </si>
  <si>
    <t>佘燕馨</t>
  </si>
  <si>
    <t>江小玲</t>
  </si>
  <si>
    <t>罗桂荣</t>
  </si>
  <si>
    <t>陈彦欣</t>
  </si>
  <si>
    <t>俞秋玲</t>
  </si>
  <si>
    <t>林诗淇</t>
  </si>
  <si>
    <t>陈萍</t>
  </si>
  <si>
    <t>王育玲</t>
  </si>
  <si>
    <t>陈婷</t>
  </si>
  <si>
    <t>郑海灵</t>
  </si>
  <si>
    <t>阮小娟</t>
  </si>
  <si>
    <t>叶小茵</t>
  </si>
  <si>
    <t>何蓉</t>
  </si>
  <si>
    <t>吕小玉</t>
  </si>
  <si>
    <t>叶填填</t>
  </si>
  <si>
    <t>林锦涛</t>
  </si>
  <si>
    <t>黄认真</t>
  </si>
  <si>
    <t>李晶晶</t>
  </si>
  <si>
    <t>王梦娇</t>
  </si>
  <si>
    <t>沈雅兰</t>
  </si>
  <si>
    <t>朱欣欣</t>
  </si>
  <si>
    <t>林雅彬</t>
  </si>
  <si>
    <t>李秋贤</t>
  </si>
  <si>
    <t>魏亚纯</t>
  </si>
  <si>
    <t>纪舒宁</t>
  </si>
  <si>
    <t>徐才香</t>
  </si>
  <si>
    <t>陈真园</t>
  </si>
  <si>
    <t>陈诗婷</t>
  </si>
  <si>
    <t>林玉媛</t>
  </si>
  <si>
    <t>吴雅云</t>
  </si>
  <si>
    <t>艾君</t>
  </si>
  <si>
    <t>康平平</t>
  </si>
  <si>
    <t>黄燕敏</t>
  </si>
  <si>
    <t>刘钰君</t>
  </si>
  <si>
    <t>颜思慧</t>
  </si>
  <si>
    <t>王中航</t>
  </si>
  <si>
    <t>张珂</t>
  </si>
  <si>
    <t>林贵玉</t>
  </si>
  <si>
    <t>官淑敏</t>
  </si>
  <si>
    <t>陈朝伦</t>
  </si>
  <si>
    <t>林小其</t>
  </si>
  <si>
    <t>陈晓霜</t>
  </si>
  <si>
    <t>陈祺鑫</t>
  </si>
  <si>
    <t>邹森涛</t>
  </si>
  <si>
    <t>柯文雅</t>
  </si>
  <si>
    <t>准考证号</t>
  </si>
  <si>
    <t>243660035</t>
  </si>
  <si>
    <t>243660042</t>
  </si>
  <si>
    <t>243660041</t>
  </si>
  <si>
    <t>243660038</t>
  </si>
  <si>
    <t>243660043</t>
  </si>
  <si>
    <t>243660047</t>
  </si>
  <si>
    <t>243660052</t>
  </si>
  <si>
    <t>243660049</t>
  </si>
  <si>
    <t>243660066</t>
  </si>
  <si>
    <t>243660064</t>
  </si>
  <si>
    <t>243660069</t>
  </si>
  <si>
    <t>243660075</t>
  </si>
  <si>
    <t>243660078</t>
  </si>
  <si>
    <t>243660084</t>
  </si>
  <si>
    <t>243660148</t>
  </si>
  <si>
    <t>243660151</t>
  </si>
  <si>
    <t>243660287</t>
  </si>
  <si>
    <t>243660290</t>
  </si>
  <si>
    <t>243660282</t>
  </si>
  <si>
    <t>243660273</t>
  </si>
  <si>
    <t>243660262</t>
  </si>
  <si>
    <t>243660443</t>
  </si>
  <si>
    <t>243660452</t>
  </si>
  <si>
    <t>243660439</t>
  </si>
  <si>
    <t>243660445</t>
  </si>
  <si>
    <t>243660608</t>
  </si>
  <si>
    <t>243660550</t>
  </si>
  <si>
    <t>243660460</t>
  </si>
  <si>
    <t>243660586</t>
  </si>
  <si>
    <t>243660498</t>
  </si>
  <si>
    <t>243660527</t>
  </si>
  <si>
    <t>243660462</t>
  </si>
  <si>
    <t>243660578</t>
  </si>
  <si>
    <t>243660520</t>
  </si>
  <si>
    <t>243660547</t>
  </si>
  <si>
    <t>243660457</t>
  </si>
  <si>
    <t>243660630</t>
  </si>
  <si>
    <t>243660620</t>
  </si>
  <si>
    <t>243660628</t>
  </si>
  <si>
    <t>243660638</t>
  </si>
  <si>
    <t>243660642</t>
  </si>
  <si>
    <t>243660652</t>
  </si>
  <si>
    <t>243660705</t>
  </si>
  <si>
    <t>243660695</t>
  </si>
  <si>
    <t>243660762</t>
  </si>
  <si>
    <t>243660764</t>
  </si>
  <si>
    <t>243660757</t>
  </si>
  <si>
    <t>243660766</t>
  </si>
  <si>
    <t>243660773</t>
  </si>
  <si>
    <t>243660771</t>
  </si>
  <si>
    <t>243660758</t>
  </si>
  <si>
    <t>243660769</t>
  </si>
  <si>
    <t>243660783</t>
  </si>
  <si>
    <t>243660774</t>
  </si>
  <si>
    <t>243660792</t>
  </si>
  <si>
    <t>243660789</t>
  </si>
  <si>
    <t>243660788</t>
  </si>
  <si>
    <t>243660798</t>
  </si>
  <si>
    <t>243660850</t>
  </si>
  <si>
    <t>243660853</t>
  </si>
  <si>
    <t>243660845</t>
  </si>
  <si>
    <t>243660851</t>
  </si>
  <si>
    <t>243660846</t>
  </si>
  <si>
    <t>243660802</t>
  </si>
  <si>
    <t>243660803</t>
  </si>
  <si>
    <t>243660804</t>
  </si>
  <si>
    <t>243660806</t>
  </si>
  <si>
    <t>243660808</t>
  </si>
  <si>
    <t>243660810</t>
  </si>
  <si>
    <t>243660809</t>
  </si>
  <si>
    <t>笔试成绩</t>
    <phoneticPr fontId="1" type="noConversion"/>
  </si>
  <si>
    <t>笔试成绩*50%</t>
    <phoneticPr fontId="1" type="noConversion"/>
  </si>
  <si>
    <t>面试成绩</t>
    <phoneticPr fontId="1" type="noConversion"/>
  </si>
  <si>
    <t>面试成绩*50%</t>
    <phoneticPr fontId="1" type="noConversion"/>
  </si>
  <si>
    <t>综合成绩</t>
    <phoneticPr fontId="1" type="noConversion"/>
  </si>
  <si>
    <t>综合排名</t>
    <phoneticPr fontId="1" type="noConversion"/>
  </si>
  <si>
    <t>是否进入体检</t>
    <phoneticPr fontId="1" type="noConversion"/>
  </si>
  <si>
    <t>抽签号</t>
    <phoneticPr fontId="1" type="noConversion"/>
  </si>
  <si>
    <t>是</t>
    <phoneticPr fontId="1" type="noConversion"/>
  </si>
  <si>
    <t>是</t>
    <phoneticPr fontId="1" type="noConversion"/>
  </si>
  <si>
    <t>10</t>
    <phoneticPr fontId="1" type="noConversion"/>
  </si>
  <si>
    <t>是</t>
    <phoneticPr fontId="1" type="noConversion"/>
  </si>
  <si>
    <t>12</t>
    <phoneticPr fontId="1" type="noConversion"/>
  </si>
  <si>
    <t>08</t>
    <phoneticPr fontId="1" type="noConversion"/>
  </si>
  <si>
    <t>06</t>
    <phoneticPr fontId="1" type="noConversion"/>
  </si>
  <si>
    <t>05</t>
    <phoneticPr fontId="1" type="noConversion"/>
  </si>
  <si>
    <t>03</t>
    <phoneticPr fontId="1" type="noConversion"/>
  </si>
  <si>
    <t>09</t>
    <phoneticPr fontId="1" type="noConversion"/>
  </si>
  <si>
    <t>14</t>
    <phoneticPr fontId="1" type="noConversion"/>
  </si>
  <si>
    <t>是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</si>
  <si>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</si>
  <si>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</si>
  <si>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</si>
  <si>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</si>
  <si>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14</t>
    <phoneticPr fontId="1" type="noConversion"/>
  </si>
  <si>
    <t>11</t>
    <phoneticPr fontId="1" type="noConversion"/>
  </si>
  <si>
    <t>是</t>
    <phoneticPr fontId="1" type="noConversion"/>
  </si>
  <si>
    <t>10</t>
    <phoneticPr fontId="1" type="noConversion"/>
  </si>
  <si>
    <t>13</t>
    <phoneticPr fontId="1" type="noConversion"/>
  </si>
  <si>
    <t>12</t>
    <phoneticPr fontId="1" type="noConversion"/>
  </si>
  <si>
    <t>03</t>
    <phoneticPr fontId="1" type="noConversion"/>
  </si>
  <si>
    <t>是</t>
    <phoneticPr fontId="1" type="noConversion"/>
  </si>
  <si>
    <t>09</t>
    <phoneticPr fontId="1" type="noConversion"/>
  </si>
  <si>
    <t>是</t>
    <phoneticPr fontId="1" type="noConversion"/>
  </si>
  <si>
    <t>11</t>
    <phoneticPr fontId="1" type="noConversion"/>
  </si>
  <si>
    <t>08</t>
    <phoneticPr fontId="1" type="noConversion"/>
  </si>
  <si>
    <t>07</t>
    <phoneticPr fontId="1" type="noConversion"/>
  </si>
  <si>
    <t>是</t>
    <phoneticPr fontId="1" type="noConversion"/>
  </si>
  <si>
    <t>是</t>
    <phoneticPr fontId="1" type="noConversion"/>
  </si>
  <si>
    <t>15</t>
    <phoneticPr fontId="1" type="noConversion"/>
  </si>
  <si>
    <t>是</t>
    <phoneticPr fontId="1" type="noConversion"/>
  </si>
  <si>
    <t>12</t>
    <phoneticPr fontId="1" type="noConversion"/>
  </si>
  <si>
    <t>02</t>
    <phoneticPr fontId="1" type="noConversion"/>
  </si>
  <si>
    <t>01</t>
    <phoneticPr fontId="1" type="noConversion"/>
  </si>
  <si>
    <t>是</t>
    <phoneticPr fontId="1" type="noConversion"/>
  </si>
  <si>
    <t>10</t>
    <phoneticPr fontId="1" type="noConversion"/>
  </si>
  <si>
    <t>是</t>
    <phoneticPr fontId="1" type="noConversion"/>
  </si>
  <si>
    <t>13</t>
    <phoneticPr fontId="1" type="noConversion"/>
  </si>
  <si>
    <t>是</t>
    <phoneticPr fontId="1" type="noConversion"/>
  </si>
  <si>
    <t>04</t>
    <phoneticPr fontId="1" type="noConversion"/>
  </si>
  <si>
    <t>是</t>
    <phoneticPr fontId="1" type="noConversion"/>
  </si>
  <si>
    <t>05</t>
    <phoneticPr fontId="1" type="noConversion"/>
  </si>
  <si>
    <t>是</t>
    <phoneticPr fontId="1" type="noConversion"/>
  </si>
  <si>
    <t>06</t>
    <phoneticPr fontId="1" type="noConversion"/>
  </si>
  <si>
    <t>02</t>
    <phoneticPr fontId="1" type="noConversion"/>
  </si>
  <si>
    <t>04</t>
    <phoneticPr fontId="1" type="noConversion"/>
  </si>
  <si>
    <t>05</t>
    <phoneticPr fontId="1" type="noConversion"/>
  </si>
  <si>
    <t>03</t>
    <phoneticPr fontId="1" type="noConversion"/>
  </si>
  <si>
    <t>11</t>
    <phoneticPr fontId="1" type="noConversion"/>
  </si>
  <si>
    <t>10</t>
    <phoneticPr fontId="1" type="noConversion"/>
  </si>
  <si>
    <t>03</t>
    <phoneticPr fontId="1" type="noConversion"/>
  </si>
  <si>
    <t>08</t>
    <phoneticPr fontId="1" type="noConversion"/>
  </si>
  <si>
    <t>02</t>
    <phoneticPr fontId="1" type="noConversion"/>
  </si>
  <si>
    <t>05</t>
    <phoneticPr fontId="1" type="noConversion"/>
  </si>
  <si>
    <t>09</t>
    <phoneticPr fontId="1" type="noConversion"/>
  </si>
  <si>
    <t>07</t>
    <phoneticPr fontId="1" type="noConversion"/>
  </si>
  <si>
    <t>01</t>
    <phoneticPr fontId="1" type="noConversion"/>
  </si>
  <si>
    <t>13</t>
    <phoneticPr fontId="1" type="noConversion"/>
  </si>
  <si>
    <t>14</t>
    <phoneticPr fontId="1" type="noConversion"/>
  </si>
  <si>
    <t>04</t>
    <phoneticPr fontId="1" type="noConversion"/>
  </si>
  <si>
    <t>12</t>
    <phoneticPr fontId="1" type="noConversion"/>
  </si>
  <si>
    <t>06</t>
    <phoneticPr fontId="1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</si>
  <si>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</si>
  <si>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</si>
  <si>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</si>
  <si>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04</t>
    <phoneticPr fontId="1" type="noConversion"/>
  </si>
  <si>
    <t>岗位及代码：厦门市同安区中医医院康复技师1/004</t>
    <phoneticPr fontId="1" type="noConversion"/>
  </si>
  <si>
    <t>岗位及代码：厦门市同安区中医医院康复技师2/005</t>
    <phoneticPr fontId="1" type="noConversion"/>
  </si>
  <si>
    <t>岗位及代码：厦门市同安区中医医院中药师1/006</t>
    <phoneticPr fontId="1" type="noConversion"/>
  </si>
  <si>
    <t>岗位及代码：厦门市同安区中医医院中药师2/007</t>
    <phoneticPr fontId="1" type="noConversion"/>
  </si>
  <si>
    <t>岗位及代码：厦门市同安区中医医院临床护士/009</t>
    <phoneticPr fontId="1" type="noConversion"/>
  </si>
  <si>
    <t>岗位及代码：厦门市同安区祥平街道社区卫生服务中心影像科医师/010</t>
    <phoneticPr fontId="1" type="noConversion"/>
  </si>
  <si>
    <t>岗位及代码：厦门市同安区祥平街道社区卫生服务中心精神科医师/011</t>
    <phoneticPr fontId="1" type="noConversion"/>
  </si>
  <si>
    <t>岗位及代码：厦门市同安区祥平街道社区卫生服务中心预防接种科护士/012</t>
    <phoneticPr fontId="1" type="noConversion"/>
  </si>
  <si>
    <t>岗位及代码：厦门市同安区祥和街道社区卫生服务中心理疗科医师/015</t>
    <phoneticPr fontId="1" type="noConversion"/>
  </si>
  <si>
    <t>岗位及代码：厦门市同安区祥和街道社区卫生服务中心护士/018</t>
    <phoneticPr fontId="1" type="noConversion"/>
  </si>
  <si>
    <t>岗位及代码：厦门市同安区西柯街道社区卫生服务中心护士/023</t>
    <phoneticPr fontId="1" type="noConversion"/>
  </si>
  <si>
    <t>岗位及代码：厦门市同安区美林街道社区卫生服务中心护士/024</t>
    <phoneticPr fontId="1" type="noConversion"/>
  </si>
  <si>
    <t>岗位及代码：厦门市同安区五显卫生院医疗科医师/025</t>
    <phoneticPr fontId="1" type="noConversion"/>
  </si>
  <si>
    <t>岗位及代码：厦门市同安区五显卫生院护士/026</t>
    <phoneticPr fontId="1" type="noConversion"/>
  </si>
  <si>
    <t>岗位及代码：厦门市同安区洪塘卫生院放射技师/028</t>
    <phoneticPr fontId="1" type="noConversion"/>
  </si>
  <si>
    <t>岗位及代码：厦门市同安区洪塘卫生院护士/030</t>
    <phoneticPr fontId="1" type="noConversion"/>
  </si>
  <si>
    <t>岗位及代码：厦门市同安区汀溪卫生院医师/031</t>
    <phoneticPr fontId="1" type="noConversion"/>
  </si>
  <si>
    <t>岗位及代码：厦门市同安区汀溪卫生院护士/032</t>
    <phoneticPr fontId="1" type="noConversion"/>
  </si>
  <si>
    <t>岗位及代码：厦门市同安区汀溪卫生院中药师/033</t>
    <phoneticPr fontId="1" type="noConversion"/>
  </si>
  <si>
    <t>岗位及代码：厦门市同安区美林街道社区卫生服务中心收费员/037</t>
    <phoneticPr fontId="1" type="noConversion"/>
  </si>
  <si>
    <t>岗位及代码：美林街道社区卫生服务中心(四口圳社区卫生所)乡村医生/038</t>
    <phoneticPr fontId="1" type="noConversion"/>
  </si>
  <si>
    <t>岗位及代码：新民街道社区卫生服务中心（湖柑村卫生所）乡村医生/039</t>
    <phoneticPr fontId="1" type="noConversion"/>
  </si>
  <si>
    <t>岗位及代码：新民街道社区卫生服务中心（柑岭村卫生所）乡村医生/040</t>
    <phoneticPr fontId="1" type="noConversion"/>
  </si>
  <si>
    <t>岗位及代码：西柯街道社区卫生服务中心（下山头社区卫生所）乡村医生/043</t>
    <phoneticPr fontId="1" type="noConversion"/>
  </si>
  <si>
    <t>岗位及代码：汀溪卫生院（荏畲村卫生所）乡村医生/044</t>
    <phoneticPr fontId="1" type="noConversion"/>
  </si>
  <si>
    <t>岗位及代码：莲花卫生院(莲花村卫生所)乡村医生/047</t>
    <phoneticPr fontId="1" type="noConversion"/>
  </si>
  <si>
    <t>厦门市同安区所属卫生事业单位补充编外工作人员及乡村医生（2024年）补录岗位面试及综合成绩汇总表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</si>
</sst>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0"/>
      <name val="Arial"/>
      <family val="2"/>
    </font>
    <font>
      <sz val="9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20"/>
      <name val="方正小标宋简体"/>
      <family val="4"/>
      <charset val="134"/>
    </font>
    <font>
      <sz val="1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6" fontId="0" fillId="0" borderId="0" xfId="0" applyNumberFormat="1"/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showGridLines="0" tabSelected="1" workbookViewId="0">
      <selection activeCell="K6" sqref="K6"/>
    </sheetView>
  </sheetViews>
  <sheetFormatPr defaultColWidth="0" defaultRowHeight="13.2" zeroHeight="1"/>
  <cols>
    <col min="1" max="1" width="8.5546875" bestFit="1" customWidth="1"/>
    <col min="2" max="2" width="8.21875" bestFit="1" customWidth="1"/>
    <col min="3" max="3" width="11.6640625" bestFit="1" customWidth="1"/>
    <col min="4" max="4" width="11" style="1" bestFit="1" customWidth="1"/>
    <col min="5" max="5" width="16.33203125" style="1" bestFit="1" customWidth="1"/>
    <col min="6" max="6" width="11" style="1" bestFit="1" customWidth="1"/>
    <col min="7" max="7" width="16.33203125" style="1" bestFit="1" customWidth="1"/>
    <col min="8" max="9" width="11" bestFit="1" customWidth="1"/>
    <col min="10" max="10" width="15.33203125" bestFit="1" customWidth="1"/>
    <col min="11" max="11" width="8.88671875" customWidth="1"/>
  </cols>
  <sheetData>
    <row r="1" spans="1:10" ht="74.400000000000006" customHeight="1">
      <c r="A1" s="10" t="s">
        <v>244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0" customHeight="1">
      <c r="A2" s="7" t="s">
        <v>218</v>
      </c>
      <c r="B2" s="8"/>
      <c r="C2" s="8"/>
      <c r="D2" s="8"/>
      <c r="E2" s="8"/>
      <c r="F2" s="8"/>
      <c r="G2" s="8"/>
      <c r="H2" s="8"/>
      <c r="I2" s="8"/>
      <c r="J2" s="9"/>
    </row>
    <row r="3" spans="1:10" ht="30" customHeight="1">
      <c r="A3" s="5" t="s">
        <v>149</v>
      </c>
      <c r="B3" s="5" t="s">
        <v>0</v>
      </c>
      <c r="C3" s="5" t="s">
        <v>71</v>
      </c>
      <c r="D3" s="6" t="s">
        <v>142</v>
      </c>
      <c r="E3" s="6" t="s">
        <v>143</v>
      </c>
      <c r="F3" s="6" t="s">
        <v>144</v>
      </c>
      <c r="G3" s="6" t="s">
        <v>145</v>
      </c>
      <c r="H3" s="5" t="s">
        <v>146</v>
      </c>
      <c r="I3" s="5" t="s">
        <v>147</v>
      </c>
      <c r="J3" s="5" t="s">
        <v>148</v>
      </c>
    </row>
    <row r="4" spans="1:10" ht="30" customHeight="1">
      <c r="A4" s="2" t="s">
        <v>196</v>
      </c>
      <c r="B4" s="2" t="s">
        <v>1</v>
      </c>
      <c r="C4" s="2" t="s">
        <v>72</v>
      </c>
      <c r="D4" s="3">
        <v>32.700000000000003</v>
      </c>
      <c r="E4" s="3">
        <f>D4*0.5</f>
        <v>16.350000000000001</v>
      </c>
      <c r="F4" s="3">
        <v>75.599999999999994</v>
      </c>
      <c r="G4" s="3">
        <f>F4*0.5</f>
        <v>37.799999999999997</v>
      </c>
      <c r="H4" s="3">
        <f>E4+G4</f>
        <v>54.15</v>
      </c>
      <c r="I4" s="4">
        <v>1</v>
      </c>
      <c r="J4" s="2" t="s">
        <v>215</v>
      </c>
    </row>
    <row r="5" spans="1:10" ht="30" customHeight="1">
      <c r="A5" s="7" t="s">
        <v>219</v>
      </c>
      <c r="B5" s="8"/>
      <c r="C5" s="8"/>
      <c r="D5" s="8"/>
      <c r="E5" s="8"/>
      <c r="F5" s="8"/>
      <c r="G5" s="8"/>
      <c r="H5" s="8"/>
      <c r="I5" s="8"/>
      <c r="J5" s="9"/>
    </row>
    <row r="6" spans="1:10" ht="30" customHeight="1">
      <c r="A6" s="5" t="s">
        <v>149</v>
      </c>
      <c r="B6" s="5" t="s">
        <v>0</v>
      </c>
      <c r="C6" s="5" t="s">
        <v>71</v>
      </c>
      <c r="D6" s="6" t="s">
        <v>142</v>
      </c>
      <c r="E6" s="6" t="s">
        <v>143</v>
      </c>
      <c r="F6" s="6" t="s">
        <v>144</v>
      </c>
      <c r="G6" s="6" t="s">
        <v>145</v>
      </c>
      <c r="H6" s="5" t="s">
        <v>146</v>
      </c>
      <c r="I6" s="5" t="s">
        <v>147</v>
      </c>
      <c r="J6" s="5" t="s">
        <v>148</v>
      </c>
    </row>
    <row r="7" spans="1:10" ht="30" customHeight="1">
      <c r="A7" s="2" t="s">
        <v>197</v>
      </c>
      <c r="B7" s="2" t="s">
        <v>2</v>
      </c>
      <c r="C7" s="2" t="s">
        <v>73</v>
      </c>
      <c r="D7" s="3">
        <v>51.4</v>
      </c>
      <c r="E7" s="3">
        <f t="shared" ref="E7:E110" si="0">D7*0.5</f>
        <v>25.7</v>
      </c>
      <c r="F7" s="3">
        <v>80</v>
      </c>
      <c r="G7" s="3">
        <f t="shared" ref="G7:G110" si="1">F7*0.5</f>
        <v>40</v>
      </c>
      <c r="H7" s="3">
        <f t="shared" ref="H7:H110" si="2">E7+G7</f>
        <v>65.7</v>
      </c>
      <c r="I7" s="4">
        <v>2</v>
      </c>
      <c r="J7" s="2" t="s">
        <v>215</v>
      </c>
    </row>
    <row r="8" spans="1:10" ht="30" customHeight="1">
      <c r="A8" s="2" t="s">
        <v>207</v>
      </c>
      <c r="B8" s="2" t="s">
        <v>3</v>
      </c>
      <c r="C8" s="2" t="s">
        <v>74</v>
      </c>
      <c r="D8" s="3">
        <v>50.6</v>
      </c>
      <c r="E8" s="3">
        <f t="shared" si="0"/>
        <v>25.3</v>
      </c>
      <c r="F8" s="3">
        <v>80.86</v>
      </c>
      <c r="G8" s="3">
        <f t="shared" si="1"/>
        <v>40.43</v>
      </c>
      <c r="H8" s="3">
        <f t="shared" si="2"/>
        <v>65.73</v>
      </c>
      <c r="I8" s="4">
        <v>1</v>
      </c>
      <c r="J8" s="2" t="s">
        <v>214</v>
      </c>
    </row>
    <row r="9" spans="1:10" ht="30" customHeight="1">
      <c r="A9" s="2" t="s">
        <v>203</v>
      </c>
      <c r="B9" s="2" t="s">
        <v>4</v>
      </c>
      <c r="C9" s="2" t="s">
        <v>75</v>
      </c>
      <c r="D9" s="3">
        <v>47.1</v>
      </c>
      <c r="E9" s="3">
        <f t="shared" si="0"/>
        <v>23.55</v>
      </c>
      <c r="F9" s="3">
        <v>81.44</v>
      </c>
      <c r="G9" s="3">
        <f t="shared" si="1"/>
        <v>40.72</v>
      </c>
      <c r="H9" s="3">
        <f t="shared" si="2"/>
        <v>64.27</v>
      </c>
      <c r="I9" s="4">
        <v>3</v>
      </c>
      <c r="J9" s="2"/>
    </row>
    <row r="10" spans="1:10" ht="30" customHeight="1">
      <c r="A10" s="2" t="s">
        <v>198</v>
      </c>
      <c r="B10" s="2" t="s">
        <v>5</v>
      </c>
      <c r="C10" s="2" t="s">
        <v>76</v>
      </c>
      <c r="D10" s="3">
        <v>44.2</v>
      </c>
      <c r="E10" s="3">
        <f t="shared" si="0"/>
        <v>22.1</v>
      </c>
      <c r="F10" s="3">
        <v>74.900000000000006</v>
      </c>
      <c r="G10" s="3">
        <f t="shared" si="1"/>
        <v>37.450000000000003</v>
      </c>
      <c r="H10" s="3">
        <f t="shared" si="2"/>
        <v>59.550000000000004</v>
      </c>
      <c r="I10" s="4">
        <v>4</v>
      </c>
      <c r="J10" s="2"/>
    </row>
    <row r="11" spans="1:10" ht="30" customHeight="1">
      <c r="A11" s="7" t="s">
        <v>220</v>
      </c>
      <c r="B11" s="8"/>
      <c r="C11" s="8"/>
      <c r="D11" s="8"/>
      <c r="E11" s="8"/>
      <c r="F11" s="8"/>
      <c r="G11" s="8"/>
      <c r="H11" s="8"/>
      <c r="I11" s="8"/>
      <c r="J11" s="9"/>
    </row>
    <row r="12" spans="1:10" ht="30" customHeight="1">
      <c r="A12" s="5" t="s">
        <v>149</v>
      </c>
      <c r="B12" s="5" t="s">
        <v>0</v>
      </c>
      <c r="C12" s="5" t="s">
        <v>71</v>
      </c>
      <c r="D12" s="6" t="s">
        <v>142</v>
      </c>
      <c r="E12" s="6" t="s">
        <v>143</v>
      </c>
      <c r="F12" s="6" t="s">
        <v>144</v>
      </c>
      <c r="G12" s="6" t="s">
        <v>145</v>
      </c>
      <c r="H12" s="5" t="s">
        <v>146</v>
      </c>
      <c r="I12" s="5" t="s">
        <v>147</v>
      </c>
      <c r="J12" s="5" t="s">
        <v>148</v>
      </c>
    </row>
    <row r="13" spans="1:10" ht="30" customHeight="1">
      <c r="A13" s="2" t="s">
        <v>200</v>
      </c>
      <c r="B13" s="2" t="s">
        <v>6</v>
      </c>
      <c r="C13" s="2" t="s">
        <v>77</v>
      </c>
      <c r="D13" s="3">
        <v>27.5</v>
      </c>
      <c r="E13" s="3">
        <f t="shared" si="0"/>
        <v>13.75</v>
      </c>
      <c r="F13" s="3">
        <v>80.239999999999995</v>
      </c>
      <c r="G13" s="3">
        <f t="shared" si="1"/>
        <v>40.119999999999997</v>
      </c>
      <c r="H13" s="3">
        <f t="shared" si="2"/>
        <v>53.87</v>
      </c>
      <c r="I13" s="4">
        <v>1</v>
      </c>
      <c r="J13" s="2" t="s">
        <v>214</v>
      </c>
    </row>
    <row r="14" spans="1:10" ht="30" customHeight="1">
      <c r="A14" s="7" t="s">
        <v>221</v>
      </c>
      <c r="B14" s="8"/>
      <c r="C14" s="8"/>
      <c r="D14" s="8"/>
      <c r="E14" s="8"/>
      <c r="F14" s="8"/>
      <c r="G14" s="8"/>
      <c r="H14" s="8"/>
      <c r="I14" s="8"/>
      <c r="J14" s="9"/>
    </row>
    <row r="15" spans="1:10" ht="30" customHeight="1">
      <c r="A15" s="5" t="s">
        <v>149</v>
      </c>
      <c r="B15" s="5" t="s">
        <v>0</v>
      </c>
      <c r="C15" s="5" t="s">
        <v>71</v>
      </c>
      <c r="D15" s="6" t="s">
        <v>142</v>
      </c>
      <c r="E15" s="6" t="s">
        <v>143</v>
      </c>
      <c r="F15" s="6" t="s">
        <v>144</v>
      </c>
      <c r="G15" s="6" t="s">
        <v>145</v>
      </c>
      <c r="H15" s="5" t="s">
        <v>146</v>
      </c>
      <c r="I15" s="5" t="s">
        <v>147</v>
      </c>
      <c r="J15" s="5" t="s">
        <v>148</v>
      </c>
    </row>
    <row r="16" spans="1:10" ht="30" customHeight="1">
      <c r="A16" s="2" t="s">
        <v>208</v>
      </c>
      <c r="B16" s="2" t="s">
        <v>7</v>
      </c>
      <c r="C16" s="2" t="s">
        <v>78</v>
      </c>
      <c r="D16" s="3">
        <v>38.799999999999997</v>
      </c>
      <c r="E16" s="3">
        <f t="shared" si="0"/>
        <v>19.399999999999999</v>
      </c>
      <c r="F16" s="3">
        <v>79.8</v>
      </c>
      <c r="G16" s="3">
        <f t="shared" si="1"/>
        <v>39.9</v>
      </c>
      <c r="H16" s="3">
        <f t="shared" si="2"/>
        <v>59.3</v>
      </c>
      <c r="I16" s="4">
        <v>1</v>
      </c>
      <c r="J16" s="2" t="s">
        <v>214</v>
      </c>
    </row>
    <row r="17" spans="1:10" ht="30" customHeight="1">
      <c r="A17" s="2" t="s">
        <v>201</v>
      </c>
      <c r="B17" s="2" t="s">
        <v>8</v>
      </c>
      <c r="C17" s="2" t="s">
        <v>79</v>
      </c>
      <c r="D17" s="3">
        <v>32.1</v>
      </c>
      <c r="E17" s="3">
        <f t="shared" si="0"/>
        <v>16.05</v>
      </c>
      <c r="F17" s="3">
        <v>76.239999999999995</v>
      </c>
      <c r="G17" s="3">
        <f t="shared" si="1"/>
        <v>38.119999999999997</v>
      </c>
      <c r="H17" s="3">
        <f t="shared" si="2"/>
        <v>54.17</v>
      </c>
      <c r="I17" s="4">
        <v>2</v>
      </c>
      <c r="J17" s="2"/>
    </row>
    <row r="18" spans="1:10" ht="30" customHeight="1">
      <c r="A18" s="7" t="s">
        <v>222</v>
      </c>
      <c r="B18" s="8"/>
      <c r="C18" s="8"/>
      <c r="D18" s="8"/>
      <c r="E18" s="8"/>
      <c r="F18" s="8"/>
      <c r="G18" s="8"/>
      <c r="H18" s="8"/>
      <c r="I18" s="8"/>
      <c r="J18" s="9"/>
    </row>
    <row r="19" spans="1:10" ht="30" customHeight="1">
      <c r="A19" s="5" t="s">
        <v>149</v>
      </c>
      <c r="B19" s="5" t="s">
        <v>0</v>
      </c>
      <c r="C19" s="5" t="s">
        <v>71</v>
      </c>
      <c r="D19" s="6" t="s">
        <v>142</v>
      </c>
      <c r="E19" s="6" t="s">
        <v>143</v>
      </c>
      <c r="F19" s="6" t="s">
        <v>144</v>
      </c>
      <c r="G19" s="6" t="s">
        <v>145</v>
      </c>
      <c r="H19" s="5" t="s">
        <v>146</v>
      </c>
      <c r="I19" s="5" t="s">
        <v>147</v>
      </c>
      <c r="J19" s="5" t="s">
        <v>148</v>
      </c>
    </row>
    <row r="20" spans="1:10" ht="30" customHeight="1">
      <c r="A20" s="2" t="s">
        <v>199</v>
      </c>
      <c r="B20" s="2" t="s">
        <v>9</v>
      </c>
      <c r="C20" s="2" t="s">
        <v>80</v>
      </c>
      <c r="D20" s="3">
        <v>39.4</v>
      </c>
      <c r="E20" s="3">
        <f t="shared" si="0"/>
        <v>19.7</v>
      </c>
      <c r="F20" s="3">
        <v>79.900000000000006</v>
      </c>
      <c r="G20" s="3">
        <f t="shared" si="1"/>
        <v>39.950000000000003</v>
      </c>
      <c r="H20" s="3">
        <f t="shared" si="2"/>
        <v>59.650000000000006</v>
      </c>
      <c r="I20" s="4">
        <v>1</v>
      </c>
      <c r="J20" s="2" t="s">
        <v>215</v>
      </c>
    </row>
    <row r="21" spans="1:10" ht="30" customHeight="1">
      <c r="A21" s="2" t="s">
        <v>209</v>
      </c>
      <c r="B21" s="2" t="s">
        <v>10</v>
      </c>
      <c r="C21" s="2" t="s">
        <v>81</v>
      </c>
      <c r="D21" s="3">
        <v>38.9</v>
      </c>
      <c r="E21" s="3">
        <f t="shared" si="0"/>
        <v>19.45</v>
      </c>
      <c r="F21" s="3">
        <v>73.7</v>
      </c>
      <c r="G21" s="3">
        <f t="shared" si="1"/>
        <v>36.85</v>
      </c>
      <c r="H21" s="3">
        <f t="shared" si="2"/>
        <v>56.3</v>
      </c>
      <c r="I21" s="4">
        <v>3</v>
      </c>
      <c r="J21" s="2"/>
    </row>
    <row r="22" spans="1:10" ht="30" customHeight="1">
      <c r="A22" s="2" t="s">
        <v>210</v>
      </c>
      <c r="B22" s="2" t="s">
        <v>11</v>
      </c>
      <c r="C22" s="2" t="s">
        <v>82</v>
      </c>
      <c r="D22" s="3">
        <v>38.299999999999997</v>
      </c>
      <c r="E22" s="3">
        <f t="shared" si="0"/>
        <v>19.149999999999999</v>
      </c>
      <c r="F22" s="3">
        <v>74.84</v>
      </c>
      <c r="G22" s="3">
        <f t="shared" si="1"/>
        <v>37.42</v>
      </c>
      <c r="H22" s="3">
        <f t="shared" si="2"/>
        <v>56.57</v>
      </c>
      <c r="I22" s="4">
        <v>2</v>
      </c>
      <c r="J22" s="2"/>
    </row>
    <row r="23" spans="1:10" ht="30" customHeight="1">
      <c r="A23" s="7" t="s">
        <v>223</v>
      </c>
      <c r="B23" s="8"/>
      <c r="C23" s="8"/>
      <c r="D23" s="8"/>
      <c r="E23" s="8"/>
      <c r="F23" s="8"/>
      <c r="G23" s="8"/>
      <c r="H23" s="8"/>
      <c r="I23" s="8"/>
      <c r="J23" s="9"/>
    </row>
    <row r="24" spans="1:10" ht="30" customHeight="1">
      <c r="A24" s="5" t="s">
        <v>149</v>
      </c>
      <c r="B24" s="5" t="s">
        <v>0</v>
      </c>
      <c r="C24" s="5" t="s">
        <v>71</v>
      </c>
      <c r="D24" s="6" t="s">
        <v>142</v>
      </c>
      <c r="E24" s="6" t="s">
        <v>143</v>
      </c>
      <c r="F24" s="6" t="s">
        <v>144</v>
      </c>
      <c r="G24" s="6" t="s">
        <v>145</v>
      </c>
      <c r="H24" s="5" t="s">
        <v>146</v>
      </c>
      <c r="I24" s="5" t="s">
        <v>147</v>
      </c>
      <c r="J24" s="5" t="s">
        <v>148</v>
      </c>
    </row>
    <row r="25" spans="1:10" ht="30" customHeight="1">
      <c r="A25" s="2" t="s">
        <v>212</v>
      </c>
      <c r="B25" s="2" t="s">
        <v>12</v>
      </c>
      <c r="C25" s="2" t="s">
        <v>83</v>
      </c>
      <c r="D25" s="3">
        <v>42.1</v>
      </c>
      <c r="E25" s="3">
        <f t="shared" si="0"/>
        <v>21.05</v>
      </c>
      <c r="F25" s="3">
        <v>84.12</v>
      </c>
      <c r="G25" s="3">
        <f t="shared" si="1"/>
        <v>42.06</v>
      </c>
      <c r="H25" s="3">
        <f t="shared" si="2"/>
        <v>63.11</v>
      </c>
      <c r="I25" s="4">
        <v>1</v>
      </c>
      <c r="J25" s="2" t="s">
        <v>214</v>
      </c>
    </row>
    <row r="26" spans="1:10" ht="30" customHeight="1">
      <c r="A26" s="7" t="s">
        <v>224</v>
      </c>
      <c r="B26" s="8"/>
      <c r="C26" s="8"/>
      <c r="D26" s="8"/>
      <c r="E26" s="8"/>
      <c r="F26" s="8"/>
      <c r="G26" s="8"/>
      <c r="H26" s="8"/>
      <c r="I26" s="8"/>
      <c r="J26" s="9"/>
    </row>
    <row r="27" spans="1:10" ht="30" customHeight="1">
      <c r="A27" s="5" t="s">
        <v>149</v>
      </c>
      <c r="B27" s="5" t="s">
        <v>0</v>
      </c>
      <c r="C27" s="5" t="s">
        <v>71</v>
      </c>
      <c r="D27" s="6" t="s">
        <v>142</v>
      </c>
      <c r="E27" s="6" t="s">
        <v>143</v>
      </c>
      <c r="F27" s="6" t="s">
        <v>144</v>
      </c>
      <c r="G27" s="6" t="s">
        <v>145</v>
      </c>
      <c r="H27" s="5" t="s">
        <v>146</v>
      </c>
      <c r="I27" s="5" t="s">
        <v>147</v>
      </c>
      <c r="J27" s="5" t="s">
        <v>148</v>
      </c>
    </row>
    <row r="28" spans="1:10" ht="30" customHeight="1">
      <c r="A28" s="2" t="s">
        <v>203</v>
      </c>
      <c r="B28" s="2" t="s">
        <v>13</v>
      </c>
      <c r="C28" s="2" t="s">
        <v>84</v>
      </c>
      <c r="D28" s="3">
        <v>47.2</v>
      </c>
      <c r="E28" s="3">
        <f t="shared" si="0"/>
        <v>23.6</v>
      </c>
      <c r="F28" s="3">
        <v>81.239999999999995</v>
      </c>
      <c r="G28" s="3">
        <f t="shared" si="1"/>
        <v>40.619999999999997</v>
      </c>
      <c r="H28" s="3">
        <f t="shared" si="2"/>
        <v>64.22</v>
      </c>
      <c r="I28" s="4">
        <v>1</v>
      </c>
      <c r="J28" s="2" t="s">
        <v>214</v>
      </c>
    </row>
    <row r="29" spans="1:10" ht="30" customHeight="1">
      <c r="A29" s="7" t="s">
        <v>225</v>
      </c>
      <c r="B29" s="8"/>
      <c r="C29" s="8"/>
      <c r="D29" s="8"/>
      <c r="E29" s="8"/>
      <c r="F29" s="8"/>
      <c r="G29" s="8"/>
      <c r="H29" s="8"/>
      <c r="I29" s="8"/>
      <c r="J29" s="9"/>
    </row>
    <row r="30" spans="1:10" ht="30" customHeight="1">
      <c r="A30" s="5" t="s">
        <v>149</v>
      </c>
      <c r="B30" s="5" t="s">
        <v>0</v>
      </c>
      <c r="C30" s="5" t="s">
        <v>71</v>
      </c>
      <c r="D30" s="6" t="s">
        <v>142</v>
      </c>
      <c r="E30" s="6" t="s">
        <v>143</v>
      </c>
      <c r="F30" s="6" t="s">
        <v>144</v>
      </c>
      <c r="G30" s="6" t="s">
        <v>145</v>
      </c>
      <c r="H30" s="5" t="s">
        <v>146</v>
      </c>
      <c r="I30" s="5" t="s">
        <v>147</v>
      </c>
      <c r="J30" s="5" t="s">
        <v>148</v>
      </c>
    </row>
    <row r="31" spans="1:10" ht="30" customHeight="1">
      <c r="A31" s="2" t="s">
        <v>213</v>
      </c>
      <c r="B31" s="2" t="s">
        <v>14</v>
      </c>
      <c r="C31" s="2" t="s">
        <v>85</v>
      </c>
      <c r="D31" s="3">
        <v>47.8</v>
      </c>
      <c r="E31" s="3">
        <f t="shared" si="0"/>
        <v>23.9</v>
      </c>
      <c r="F31" s="3">
        <v>82.6</v>
      </c>
      <c r="G31" s="3">
        <f t="shared" si="1"/>
        <v>41.3</v>
      </c>
      <c r="H31" s="3">
        <f t="shared" si="2"/>
        <v>65.199999999999989</v>
      </c>
      <c r="I31" s="4">
        <v>1</v>
      </c>
      <c r="J31" s="2" t="s">
        <v>214</v>
      </c>
    </row>
    <row r="32" spans="1:10" ht="30" customHeight="1">
      <c r="A32" s="7" t="s">
        <v>226</v>
      </c>
      <c r="B32" s="8"/>
      <c r="C32" s="8"/>
      <c r="D32" s="8"/>
      <c r="E32" s="8"/>
      <c r="F32" s="8"/>
      <c r="G32" s="8"/>
      <c r="H32" s="8"/>
      <c r="I32" s="8"/>
      <c r="J32" s="9"/>
    </row>
    <row r="33" spans="1:10" ht="30" customHeight="1">
      <c r="A33" s="5" t="s">
        <v>149</v>
      </c>
      <c r="B33" s="5" t="s">
        <v>0</v>
      </c>
      <c r="C33" s="5" t="s">
        <v>71</v>
      </c>
      <c r="D33" s="6" t="s">
        <v>142</v>
      </c>
      <c r="E33" s="6" t="s">
        <v>143</v>
      </c>
      <c r="F33" s="6" t="s">
        <v>144</v>
      </c>
      <c r="G33" s="6" t="s">
        <v>145</v>
      </c>
      <c r="H33" s="5" t="s">
        <v>146</v>
      </c>
      <c r="I33" s="5" t="s">
        <v>147</v>
      </c>
      <c r="J33" s="5" t="s">
        <v>148</v>
      </c>
    </row>
    <row r="34" spans="1:10" ht="30" customHeight="1">
      <c r="A34" s="2" t="s">
        <v>204</v>
      </c>
      <c r="B34" s="2" t="s">
        <v>15</v>
      </c>
      <c r="C34" s="2" t="s">
        <v>86</v>
      </c>
      <c r="D34" s="3">
        <v>43.2</v>
      </c>
      <c r="E34" s="3">
        <f t="shared" si="0"/>
        <v>21.6</v>
      </c>
      <c r="F34" s="3">
        <v>81.14</v>
      </c>
      <c r="G34" s="3">
        <f t="shared" si="1"/>
        <v>40.57</v>
      </c>
      <c r="H34" s="3">
        <f t="shared" si="2"/>
        <v>62.17</v>
      </c>
      <c r="I34" s="4">
        <v>1</v>
      </c>
      <c r="J34" s="2" t="s">
        <v>214</v>
      </c>
    </row>
    <row r="35" spans="1:10" ht="30" customHeight="1">
      <c r="A35" s="2" t="s">
        <v>202</v>
      </c>
      <c r="B35" s="2" t="s">
        <v>16</v>
      </c>
      <c r="C35" s="2" t="s">
        <v>87</v>
      </c>
      <c r="D35" s="3">
        <v>37.200000000000003</v>
      </c>
      <c r="E35" s="3">
        <f t="shared" si="0"/>
        <v>18.600000000000001</v>
      </c>
      <c r="F35" s="3">
        <v>79.34</v>
      </c>
      <c r="G35" s="3">
        <f t="shared" si="1"/>
        <v>39.67</v>
      </c>
      <c r="H35" s="3">
        <f t="shared" si="2"/>
        <v>58.27</v>
      </c>
      <c r="I35" s="4">
        <v>2</v>
      </c>
      <c r="J35" s="2"/>
    </row>
    <row r="36" spans="1:10" ht="30" customHeight="1">
      <c r="A36" s="7" t="s">
        <v>227</v>
      </c>
      <c r="B36" s="8"/>
      <c r="C36" s="8"/>
      <c r="D36" s="8"/>
      <c r="E36" s="8"/>
      <c r="F36" s="8"/>
      <c r="G36" s="8"/>
      <c r="H36" s="8"/>
      <c r="I36" s="8"/>
      <c r="J36" s="9"/>
    </row>
    <row r="37" spans="1:10" ht="30" customHeight="1">
      <c r="A37" s="5" t="s">
        <v>149</v>
      </c>
      <c r="B37" s="5" t="s">
        <v>0</v>
      </c>
      <c r="C37" s="5" t="s">
        <v>71</v>
      </c>
      <c r="D37" s="6" t="s">
        <v>142</v>
      </c>
      <c r="E37" s="6" t="s">
        <v>143</v>
      </c>
      <c r="F37" s="6" t="s">
        <v>144</v>
      </c>
      <c r="G37" s="6" t="s">
        <v>145</v>
      </c>
      <c r="H37" s="5" t="s">
        <v>146</v>
      </c>
      <c r="I37" s="5" t="s">
        <v>147</v>
      </c>
      <c r="J37" s="5" t="s">
        <v>148</v>
      </c>
    </row>
    <row r="38" spans="1:10" ht="30" customHeight="1">
      <c r="A38" s="2" t="s">
        <v>205</v>
      </c>
      <c r="B38" s="2" t="s">
        <v>17</v>
      </c>
      <c r="C38" s="2" t="s">
        <v>88</v>
      </c>
      <c r="D38" s="3">
        <v>46.4</v>
      </c>
      <c r="E38" s="3">
        <f t="shared" si="0"/>
        <v>23.2</v>
      </c>
      <c r="F38" s="3">
        <v>86.02</v>
      </c>
      <c r="G38" s="3">
        <f t="shared" si="1"/>
        <v>43.01</v>
      </c>
      <c r="H38" s="3">
        <f t="shared" si="2"/>
        <v>66.209999999999994</v>
      </c>
      <c r="I38" s="4">
        <v>1</v>
      </c>
      <c r="J38" s="2" t="s">
        <v>214</v>
      </c>
    </row>
    <row r="39" spans="1:10" ht="30" customHeight="1">
      <c r="A39" s="2" t="s">
        <v>206</v>
      </c>
      <c r="B39" s="2" t="s">
        <v>18</v>
      </c>
      <c r="C39" s="2" t="s">
        <v>89</v>
      </c>
      <c r="D39" s="3">
        <v>41.3</v>
      </c>
      <c r="E39" s="3">
        <f t="shared" si="0"/>
        <v>20.65</v>
      </c>
      <c r="F39" s="3">
        <v>82.12</v>
      </c>
      <c r="G39" s="3">
        <f t="shared" si="1"/>
        <v>41.06</v>
      </c>
      <c r="H39" s="3">
        <f t="shared" si="2"/>
        <v>61.71</v>
      </c>
      <c r="I39" s="4">
        <v>2</v>
      </c>
      <c r="J39" s="2" t="s">
        <v>214</v>
      </c>
    </row>
    <row r="40" spans="1:10" ht="30" customHeight="1">
      <c r="A40" s="2" t="s">
        <v>207</v>
      </c>
      <c r="B40" s="2" t="s">
        <v>19</v>
      </c>
      <c r="C40" s="2" t="s">
        <v>90</v>
      </c>
      <c r="D40" s="3">
        <v>40.4</v>
      </c>
      <c r="E40" s="3">
        <f t="shared" si="0"/>
        <v>20.2</v>
      </c>
      <c r="F40" s="3">
        <v>79.86</v>
      </c>
      <c r="G40" s="3">
        <f t="shared" si="1"/>
        <v>39.93</v>
      </c>
      <c r="H40" s="3">
        <f t="shared" si="2"/>
        <v>60.129999999999995</v>
      </c>
      <c r="I40" s="4">
        <v>3</v>
      </c>
      <c r="J40" s="2"/>
    </row>
    <row r="41" spans="1:10" ht="30" customHeight="1">
      <c r="A41" s="2" t="s">
        <v>208</v>
      </c>
      <c r="B41" s="2" t="s">
        <v>20</v>
      </c>
      <c r="C41" s="2" t="s">
        <v>91</v>
      </c>
      <c r="D41" s="3">
        <v>39.1</v>
      </c>
      <c r="E41" s="3">
        <f t="shared" si="0"/>
        <v>19.55</v>
      </c>
      <c r="F41" s="3">
        <v>80</v>
      </c>
      <c r="G41" s="3">
        <f t="shared" si="1"/>
        <v>40</v>
      </c>
      <c r="H41" s="3">
        <f t="shared" si="2"/>
        <v>59.55</v>
      </c>
      <c r="I41" s="4">
        <v>4</v>
      </c>
      <c r="J41" s="2"/>
    </row>
    <row r="42" spans="1:10" ht="30" customHeight="1">
      <c r="A42" s="2" t="s">
        <v>200</v>
      </c>
      <c r="B42" s="2" t="s">
        <v>21</v>
      </c>
      <c r="C42" s="2" t="s">
        <v>92</v>
      </c>
      <c r="D42" s="3">
        <v>37.200000000000003</v>
      </c>
      <c r="E42" s="3">
        <f t="shared" si="0"/>
        <v>18.600000000000001</v>
      </c>
      <c r="F42" s="3">
        <v>81.52</v>
      </c>
      <c r="G42" s="3">
        <f t="shared" si="1"/>
        <v>40.76</v>
      </c>
      <c r="H42" s="3">
        <f t="shared" si="2"/>
        <v>59.36</v>
      </c>
      <c r="I42" s="4">
        <v>5</v>
      </c>
      <c r="J42" s="2"/>
    </row>
    <row r="43" spans="1:10" ht="30" customHeight="1">
      <c r="A43" s="7" t="s">
        <v>228</v>
      </c>
      <c r="B43" s="8"/>
      <c r="C43" s="8"/>
      <c r="D43" s="8"/>
      <c r="E43" s="8"/>
      <c r="F43" s="8"/>
      <c r="G43" s="8"/>
      <c r="H43" s="8"/>
      <c r="I43" s="8"/>
      <c r="J43" s="9"/>
    </row>
    <row r="44" spans="1:10" ht="30" customHeight="1">
      <c r="A44" s="5" t="s">
        <v>149</v>
      </c>
      <c r="B44" s="5" t="s">
        <v>0</v>
      </c>
      <c r="C44" s="5" t="s">
        <v>71</v>
      </c>
      <c r="D44" s="6" t="s">
        <v>142</v>
      </c>
      <c r="E44" s="6" t="s">
        <v>143</v>
      </c>
      <c r="F44" s="6" t="s">
        <v>144</v>
      </c>
      <c r="G44" s="6" t="s">
        <v>145</v>
      </c>
      <c r="H44" s="5" t="s">
        <v>146</v>
      </c>
      <c r="I44" s="5" t="s">
        <v>147</v>
      </c>
      <c r="J44" s="5" t="s">
        <v>148</v>
      </c>
    </row>
    <row r="45" spans="1:10" ht="30" customHeight="1">
      <c r="A45" s="2" t="s">
        <v>209</v>
      </c>
      <c r="B45" s="2" t="s">
        <v>22</v>
      </c>
      <c r="C45" s="2" t="s">
        <v>93</v>
      </c>
      <c r="D45" s="3">
        <v>45.7</v>
      </c>
      <c r="E45" s="3">
        <f t="shared" si="0"/>
        <v>22.85</v>
      </c>
      <c r="F45" s="3">
        <v>80</v>
      </c>
      <c r="G45" s="3">
        <f t="shared" si="1"/>
        <v>40</v>
      </c>
      <c r="H45" s="3">
        <f t="shared" si="2"/>
        <v>62.85</v>
      </c>
      <c r="I45" s="4">
        <v>1</v>
      </c>
      <c r="J45" s="2" t="s">
        <v>214</v>
      </c>
    </row>
    <row r="46" spans="1:10" ht="30" customHeight="1">
      <c r="A46" s="2" t="s">
        <v>210</v>
      </c>
      <c r="B46" s="2" t="s">
        <v>23</v>
      </c>
      <c r="C46" s="2" t="s">
        <v>94</v>
      </c>
      <c r="D46" s="3">
        <v>34.299999999999997</v>
      </c>
      <c r="E46" s="3">
        <f t="shared" si="0"/>
        <v>17.149999999999999</v>
      </c>
      <c r="F46" s="3">
        <v>83.16</v>
      </c>
      <c r="G46" s="3">
        <f t="shared" si="1"/>
        <v>41.58</v>
      </c>
      <c r="H46" s="3">
        <f t="shared" si="2"/>
        <v>58.73</v>
      </c>
      <c r="I46" s="4">
        <v>2</v>
      </c>
      <c r="J46" s="2" t="s">
        <v>214</v>
      </c>
    </row>
    <row r="47" spans="1:10" ht="30" customHeight="1">
      <c r="A47" s="2" t="s">
        <v>211</v>
      </c>
      <c r="B47" s="2" t="s">
        <v>24</v>
      </c>
      <c r="C47" s="2" t="s">
        <v>95</v>
      </c>
      <c r="D47" s="3">
        <v>31.7</v>
      </c>
      <c r="E47" s="3">
        <f t="shared" si="0"/>
        <v>15.85</v>
      </c>
      <c r="F47" s="3">
        <v>78.16</v>
      </c>
      <c r="G47" s="3">
        <f t="shared" si="1"/>
        <v>39.08</v>
      </c>
      <c r="H47" s="3">
        <f t="shared" si="2"/>
        <v>54.93</v>
      </c>
      <c r="I47" s="4">
        <v>4</v>
      </c>
      <c r="J47" s="2"/>
    </row>
    <row r="48" spans="1:10" ht="30" customHeight="1">
      <c r="A48" s="2" t="s">
        <v>201</v>
      </c>
      <c r="B48" s="2" t="s">
        <v>25</v>
      </c>
      <c r="C48" s="2" t="s">
        <v>96</v>
      </c>
      <c r="D48" s="3">
        <v>31.2</v>
      </c>
      <c r="E48" s="3">
        <f t="shared" si="0"/>
        <v>15.6</v>
      </c>
      <c r="F48" s="3">
        <v>79.2</v>
      </c>
      <c r="G48" s="3">
        <f t="shared" si="1"/>
        <v>39.6</v>
      </c>
      <c r="H48" s="3">
        <f t="shared" si="2"/>
        <v>55.2</v>
      </c>
      <c r="I48" s="4">
        <v>3</v>
      </c>
      <c r="J48" s="2"/>
    </row>
    <row r="49" spans="1:10" ht="30" customHeight="1">
      <c r="A49" s="7" t="s">
        <v>229</v>
      </c>
      <c r="B49" s="8"/>
      <c r="C49" s="8"/>
      <c r="D49" s="8"/>
      <c r="E49" s="8"/>
      <c r="F49" s="8"/>
      <c r="G49" s="8"/>
      <c r="H49" s="8"/>
      <c r="I49" s="8"/>
      <c r="J49" s="9"/>
    </row>
    <row r="50" spans="1:10" ht="30" customHeight="1">
      <c r="A50" s="5" t="s">
        <v>149</v>
      </c>
      <c r="B50" s="5" t="s">
        <v>0</v>
      </c>
      <c r="C50" s="5" t="s">
        <v>71</v>
      </c>
      <c r="D50" s="6" t="s">
        <v>142</v>
      </c>
      <c r="E50" s="6" t="s">
        <v>143</v>
      </c>
      <c r="F50" s="6" t="s">
        <v>144</v>
      </c>
      <c r="G50" s="6" t="s">
        <v>145</v>
      </c>
      <c r="H50" s="5" t="s">
        <v>146</v>
      </c>
      <c r="I50" s="5" t="s">
        <v>147</v>
      </c>
      <c r="J50" s="5" t="s">
        <v>148</v>
      </c>
    </row>
    <row r="51" spans="1:10" ht="30" customHeight="1">
      <c r="A51" s="2" t="s">
        <v>211</v>
      </c>
      <c r="B51" s="2" t="s">
        <v>26</v>
      </c>
      <c r="C51" s="2" t="s">
        <v>97</v>
      </c>
      <c r="D51" s="3">
        <v>59.2</v>
      </c>
      <c r="E51" s="3">
        <f t="shared" si="0"/>
        <v>29.6</v>
      </c>
      <c r="F51" s="3">
        <v>75.7</v>
      </c>
      <c r="G51" s="3">
        <f t="shared" si="1"/>
        <v>37.85</v>
      </c>
      <c r="H51" s="3">
        <f t="shared" si="2"/>
        <v>67.45</v>
      </c>
      <c r="I51" s="4">
        <v>2</v>
      </c>
      <c r="J51" s="2" t="s">
        <v>214</v>
      </c>
    </row>
    <row r="52" spans="1:10" ht="30" customHeight="1">
      <c r="A52" s="2" t="s">
        <v>200</v>
      </c>
      <c r="B52" s="2" t="s">
        <v>27</v>
      </c>
      <c r="C52" s="2" t="s">
        <v>98</v>
      </c>
      <c r="D52" s="3">
        <v>57.5</v>
      </c>
      <c r="E52" s="3">
        <f t="shared" si="0"/>
        <v>28.75</v>
      </c>
      <c r="F52" s="3">
        <v>82.84</v>
      </c>
      <c r="G52" s="3">
        <f t="shared" si="1"/>
        <v>41.42</v>
      </c>
      <c r="H52" s="3">
        <f t="shared" si="2"/>
        <v>70.17</v>
      </c>
      <c r="I52" s="4">
        <v>1</v>
      </c>
      <c r="J52" s="2" t="s">
        <v>214</v>
      </c>
    </row>
    <row r="53" spans="1:10" ht="30" customHeight="1">
      <c r="A53" s="2" t="s">
        <v>216</v>
      </c>
      <c r="B53" s="2" t="s">
        <v>28</v>
      </c>
      <c r="C53" s="2" t="s">
        <v>99</v>
      </c>
      <c r="D53" s="3">
        <v>56.6</v>
      </c>
      <c r="E53" s="3">
        <f t="shared" si="0"/>
        <v>28.3</v>
      </c>
      <c r="F53" s="3">
        <v>0</v>
      </c>
      <c r="G53" s="3">
        <f t="shared" si="1"/>
        <v>0</v>
      </c>
      <c r="H53" s="3">
        <f t="shared" si="2"/>
        <v>28.3</v>
      </c>
      <c r="I53" s="4">
        <v>14</v>
      </c>
      <c r="J53" s="2"/>
    </row>
    <row r="54" spans="1:10" ht="30" customHeight="1">
      <c r="A54" s="2" t="s">
        <v>207</v>
      </c>
      <c r="B54" s="2" t="s">
        <v>29</v>
      </c>
      <c r="C54" s="2" t="s">
        <v>100</v>
      </c>
      <c r="D54" s="3">
        <v>50.2</v>
      </c>
      <c r="E54" s="3">
        <f t="shared" si="0"/>
        <v>25.1</v>
      </c>
      <c r="F54" s="3">
        <v>79.86</v>
      </c>
      <c r="G54" s="3">
        <f t="shared" si="1"/>
        <v>39.93</v>
      </c>
      <c r="H54" s="3">
        <f t="shared" si="2"/>
        <v>65.03</v>
      </c>
      <c r="I54" s="4">
        <v>3</v>
      </c>
      <c r="J54" s="2" t="s">
        <v>214</v>
      </c>
    </row>
    <row r="55" spans="1:10" ht="30" customHeight="1">
      <c r="A55" s="2" t="s">
        <v>204</v>
      </c>
      <c r="B55" s="2" t="s">
        <v>30</v>
      </c>
      <c r="C55" s="2" t="s">
        <v>101</v>
      </c>
      <c r="D55" s="3">
        <v>48.5</v>
      </c>
      <c r="E55" s="3">
        <f t="shared" si="0"/>
        <v>24.25</v>
      </c>
      <c r="F55" s="3">
        <v>78.52</v>
      </c>
      <c r="G55" s="3">
        <f t="shared" si="1"/>
        <v>39.26</v>
      </c>
      <c r="H55" s="3">
        <f t="shared" si="2"/>
        <v>63.51</v>
      </c>
      <c r="I55" s="4">
        <v>4</v>
      </c>
      <c r="J55" s="2" t="s">
        <v>214</v>
      </c>
    </row>
    <row r="56" spans="1:10" ht="30" customHeight="1">
      <c r="A56" s="2" t="s">
        <v>209</v>
      </c>
      <c r="B56" s="2" t="s">
        <v>31</v>
      </c>
      <c r="C56" s="2" t="s">
        <v>102</v>
      </c>
      <c r="D56" s="3">
        <v>47.4</v>
      </c>
      <c r="E56" s="3">
        <f t="shared" si="0"/>
        <v>23.7</v>
      </c>
      <c r="F56" s="3">
        <v>75.44</v>
      </c>
      <c r="G56" s="3">
        <f t="shared" si="1"/>
        <v>37.72</v>
      </c>
      <c r="H56" s="3">
        <f t="shared" si="2"/>
        <v>61.42</v>
      </c>
      <c r="I56" s="4">
        <v>6</v>
      </c>
      <c r="J56" s="2" t="s">
        <v>214</v>
      </c>
    </row>
    <row r="57" spans="1:10" ht="30" customHeight="1">
      <c r="A57" s="2" t="s">
        <v>152</v>
      </c>
      <c r="B57" s="2" t="s">
        <v>32</v>
      </c>
      <c r="C57" s="2" t="s">
        <v>103</v>
      </c>
      <c r="D57" s="3">
        <v>45.3</v>
      </c>
      <c r="E57" s="3">
        <f t="shared" si="0"/>
        <v>22.65</v>
      </c>
      <c r="F57" s="3">
        <v>77.62</v>
      </c>
      <c r="G57" s="3">
        <f t="shared" si="1"/>
        <v>38.81</v>
      </c>
      <c r="H57" s="3">
        <f t="shared" si="2"/>
        <v>61.46</v>
      </c>
      <c r="I57" s="4">
        <v>5</v>
      </c>
      <c r="J57" s="2" t="s">
        <v>153</v>
      </c>
    </row>
    <row r="58" spans="1:10" ht="30" customHeight="1">
      <c r="A58" s="2" t="s">
        <v>154</v>
      </c>
      <c r="B58" s="2" t="s">
        <v>33</v>
      </c>
      <c r="C58" s="2" t="s">
        <v>104</v>
      </c>
      <c r="D58" s="3">
        <v>43.3</v>
      </c>
      <c r="E58" s="3">
        <f t="shared" si="0"/>
        <v>21.65</v>
      </c>
      <c r="F58" s="3">
        <v>75.88</v>
      </c>
      <c r="G58" s="3">
        <f t="shared" si="1"/>
        <v>37.94</v>
      </c>
      <c r="H58" s="3">
        <f t="shared" si="2"/>
        <v>59.589999999999996</v>
      </c>
      <c r="I58" s="4">
        <v>11</v>
      </c>
      <c r="J58" s="2"/>
    </row>
    <row r="59" spans="1:10" ht="30" customHeight="1">
      <c r="A59" s="2" t="s">
        <v>155</v>
      </c>
      <c r="B59" s="2" t="s">
        <v>34</v>
      </c>
      <c r="C59" s="2" t="s">
        <v>105</v>
      </c>
      <c r="D59" s="3">
        <v>39.799999999999997</v>
      </c>
      <c r="E59" s="3">
        <f t="shared" si="0"/>
        <v>19.899999999999999</v>
      </c>
      <c r="F59" s="3">
        <v>79.62</v>
      </c>
      <c r="G59" s="3">
        <f t="shared" si="1"/>
        <v>39.81</v>
      </c>
      <c r="H59" s="3">
        <f t="shared" si="2"/>
        <v>59.71</v>
      </c>
      <c r="I59" s="4">
        <v>10</v>
      </c>
      <c r="J59" s="2"/>
    </row>
    <row r="60" spans="1:10" ht="30" customHeight="1">
      <c r="A60" s="2" t="s">
        <v>156</v>
      </c>
      <c r="B60" s="2" t="s">
        <v>35</v>
      </c>
      <c r="C60" s="2" t="s">
        <v>106</v>
      </c>
      <c r="D60" s="3">
        <v>39.700000000000003</v>
      </c>
      <c r="E60" s="3">
        <f t="shared" si="0"/>
        <v>19.850000000000001</v>
      </c>
      <c r="F60" s="3">
        <v>82.9</v>
      </c>
      <c r="G60" s="3">
        <f t="shared" si="1"/>
        <v>41.45</v>
      </c>
      <c r="H60" s="3">
        <f t="shared" si="2"/>
        <v>61.300000000000004</v>
      </c>
      <c r="I60" s="4">
        <v>7</v>
      </c>
      <c r="J60" s="2"/>
    </row>
    <row r="61" spans="1:10" ht="30" customHeight="1">
      <c r="A61" s="2" t="s">
        <v>157</v>
      </c>
      <c r="B61" s="2" t="s">
        <v>36</v>
      </c>
      <c r="C61" s="2" t="s">
        <v>107</v>
      </c>
      <c r="D61" s="3">
        <v>39.4</v>
      </c>
      <c r="E61" s="3">
        <f t="shared" si="0"/>
        <v>19.7</v>
      </c>
      <c r="F61" s="3">
        <v>81.48</v>
      </c>
      <c r="G61" s="3">
        <f t="shared" si="1"/>
        <v>40.74</v>
      </c>
      <c r="H61" s="3">
        <f t="shared" si="2"/>
        <v>60.44</v>
      </c>
      <c r="I61" s="4">
        <v>9</v>
      </c>
      <c r="J61" s="2"/>
    </row>
    <row r="62" spans="1:10" ht="30" customHeight="1">
      <c r="A62" s="2" t="s">
        <v>158</v>
      </c>
      <c r="B62" s="2" t="s">
        <v>37</v>
      </c>
      <c r="C62" s="2" t="s">
        <v>108</v>
      </c>
      <c r="D62" s="3">
        <v>39</v>
      </c>
      <c r="E62" s="3">
        <f t="shared" si="0"/>
        <v>19.5</v>
      </c>
      <c r="F62" s="3">
        <v>82.52</v>
      </c>
      <c r="G62" s="3">
        <f t="shared" si="1"/>
        <v>41.26</v>
      </c>
      <c r="H62" s="3">
        <f t="shared" si="2"/>
        <v>60.76</v>
      </c>
      <c r="I62" s="4">
        <v>8</v>
      </c>
      <c r="J62" s="2"/>
    </row>
    <row r="63" spans="1:10" ht="30" customHeight="1">
      <c r="A63" s="2" t="s">
        <v>159</v>
      </c>
      <c r="B63" s="2" t="s">
        <v>38</v>
      </c>
      <c r="C63" s="2" t="s">
        <v>109</v>
      </c>
      <c r="D63" s="3">
        <v>38.9</v>
      </c>
      <c r="E63" s="3">
        <f t="shared" si="0"/>
        <v>19.45</v>
      </c>
      <c r="F63" s="3">
        <v>79.739999999999995</v>
      </c>
      <c r="G63" s="3">
        <f t="shared" si="1"/>
        <v>39.869999999999997</v>
      </c>
      <c r="H63" s="3">
        <f t="shared" si="2"/>
        <v>59.319999999999993</v>
      </c>
      <c r="I63" s="4">
        <v>12</v>
      </c>
      <c r="J63" s="2"/>
    </row>
    <row r="64" spans="1:10" ht="30" customHeight="1">
      <c r="A64" s="2" t="s">
        <v>160</v>
      </c>
      <c r="B64" s="2" t="s">
        <v>39</v>
      </c>
      <c r="C64" s="2" t="s">
        <v>110</v>
      </c>
      <c r="D64" s="3">
        <v>38.9</v>
      </c>
      <c r="E64" s="3">
        <f t="shared" si="0"/>
        <v>19.45</v>
      </c>
      <c r="F64" s="3">
        <v>75.959999999999994</v>
      </c>
      <c r="G64" s="3">
        <f t="shared" si="1"/>
        <v>37.979999999999997</v>
      </c>
      <c r="H64" s="3">
        <f t="shared" si="2"/>
        <v>57.429999999999993</v>
      </c>
      <c r="I64" s="4">
        <v>13</v>
      </c>
      <c r="J64" s="2"/>
    </row>
    <row r="65" spans="1:10" ht="30" customHeight="1">
      <c r="A65" s="7" t="s">
        <v>230</v>
      </c>
      <c r="B65" s="8"/>
      <c r="C65" s="8"/>
      <c r="D65" s="8"/>
      <c r="E65" s="8"/>
      <c r="F65" s="8"/>
      <c r="G65" s="8"/>
      <c r="H65" s="8"/>
      <c r="I65" s="8"/>
      <c r="J65" s="9"/>
    </row>
    <row r="66" spans="1:10" ht="30" customHeight="1">
      <c r="A66" s="5" t="s">
        <v>149</v>
      </c>
      <c r="B66" s="5" t="s">
        <v>0</v>
      </c>
      <c r="C66" s="5" t="s">
        <v>71</v>
      </c>
      <c r="D66" s="6" t="s">
        <v>142</v>
      </c>
      <c r="E66" s="6" t="s">
        <v>143</v>
      </c>
      <c r="F66" s="6" t="s">
        <v>144</v>
      </c>
      <c r="G66" s="6" t="s">
        <v>145</v>
      </c>
      <c r="H66" s="5" t="s">
        <v>146</v>
      </c>
      <c r="I66" s="5" t="s">
        <v>147</v>
      </c>
      <c r="J66" s="5" t="s">
        <v>148</v>
      </c>
    </row>
    <row r="67" spans="1:10" ht="30" customHeight="1">
      <c r="A67" s="2" t="s">
        <v>156</v>
      </c>
      <c r="B67" s="2" t="s">
        <v>40</v>
      </c>
      <c r="C67" s="2" t="s">
        <v>111</v>
      </c>
      <c r="D67" s="3">
        <v>37.4</v>
      </c>
      <c r="E67" s="3">
        <f t="shared" si="0"/>
        <v>18.7</v>
      </c>
      <c r="F67" s="3">
        <v>84.2</v>
      </c>
      <c r="G67" s="3">
        <f t="shared" si="1"/>
        <v>42.1</v>
      </c>
      <c r="H67" s="3">
        <f t="shared" si="2"/>
        <v>60.8</v>
      </c>
      <c r="I67" s="4">
        <v>1</v>
      </c>
      <c r="J67" s="2" t="s">
        <v>161</v>
      </c>
    </row>
    <row r="68" spans="1:10" ht="30" customHeight="1">
      <c r="A68" s="2" t="s">
        <v>162</v>
      </c>
      <c r="B68" s="2" t="s">
        <v>41</v>
      </c>
      <c r="C68" s="2" t="s">
        <v>112</v>
      </c>
      <c r="D68" s="3">
        <v>36.700000000000003</v>
      </c>
      <c r="E68" s="3">
        <f t="shared" si="0"/>
        <v>18.350000000000001</v>
      </c>
      <c r="F68" s="3">
        <v>0</v>
      </c>
      <c r="G68" s="3">
        <f t="shared" si="1"/>
        <v>0</v>
      </c>
      <c r="H68" s="3">
        <f t="shared" si="2"/>
        <v>18.350000000000001</v>
      </c>
      <c r="I68" s="4">
        <v>2</v>
      </c>
      <c r="J68" s="2"/>
    </row>
    <row r="69" spans="1:10" ht="30" customHeight="1">
      <c r="A69" s="7" t="s">
        <v>231</v>
      </c>
      <c r="B69" s="8"/>
      <c r="C69" s="8"/>
      <c r="D69" s="8"/>
      <c r="E69" s="8"/>
      <c r="F69" s="8"/>
      <c r="G69" s="8"/>
      <c r="H69" s="8"/>
      <c r="I69" s="8"/>
      <c r="J69" s="9"/>
    </row>
    <row r="70" spans="1:10" ht="30" customHeight="1">
      <c r="A70" s="5" t="s">
        <v>149</v>
      </c>
      <c r="B70" s="5" t="s">
        <v>0</v>
      </c>
      <c r="C70" s="5" t="s">
        <v>71</v>
      </c>
      <c r="D70" s="6" t="s">
        <v>142</v>
      </c>
      <c r="E70" s="6" t="s">
        <v>143</v>
      </c>
      <c r="F70" s="6" t="s">
        <v>144</v>
      </c>
      <c r="G70" s="6" t="s">
        <v>145</v>
      </c>
      <c r="H70" s="5" t="s">
        <v>146</v>
      </c>
      <c r="I70" s="5" t="s">
        <v>147</v>
      </c>
      <c r="J70" s="5" t="s">
        <v>148</v>
      </c>
    </row>
    <row r="71" spans="1:10" ht="30" customHeight="1">
      <c r="A71" s="2" t="s">
        <v>159</v>
      </c>
      <c r="B71" s="2" t="s">
        <v>42</v>
      </c>
      <c r="C71" s="2" t="s">
        <v>113</v>
      </c>
      <c r="D71" s="3">
        <v>36.299999999999997</v>
      </c>
      <c r="E71" s="3">
        <f t="shared" si="0"/>
        <v>18.149999999999999</v>
      </c>
      <c r="F71" s="3">
        <v>74.86</v>
      </c>
      <c r="G71" s="3">
        <f t="shared" si="1"/>
        <v>37.43</v>
      </c>
      <c r="H71" s="3">
        <f t="shared" si="2"/>
        <v>55.58</v>
      </c>
      <c r="I71" s="4">
        <v>1</v>
      </c>
      <c r="J71" s="2" t="s">
        <v>163</v>
      </c>
    </row>
    <row r="72" spans="1:10" ht="30" customHeight="1">
      <c r="A72" s="7" t="s">
        <v>232</v>
      </c>
      <c r="B72" s="8"/>
      <c r="C72" s="8"/>
      <c r="D72" s="8"/>
      <c r="E72" s="8"/>
      <c r="F72" s="8"/>
      <c r="G72" s="8"/>
      <c r="H72" s="8"/>
      <c r="I72" s="8"/>
      <c r="J72" s="9"/>
    </row>
    <row r="73" spans="1:10" ht="30" customHeight="1">
      <c r="A73" s="5" t="s">
        <v>149</v>
      </c>
      <c r="B73" s="5" t="s">
        <v>0</v>
      </c>
      <c r="C73" s="5" t="s">
        <v>71</v>
      </c>
      <c r="D73" s="6" t="s">
        <v>142</v>
      </c>
      <c r="E73" s="6" t="s">
        <v>143</v>
      </c>
      <c r="F73" s="6" t="s">
        <v>144</v>
      </c>
      <c r="G73" s="6" t="s">
        <v>145</v>
      </c>
      <c r="H73" s="5" t="s">
        <v>146</v>
      </c>
      <c r="I73" s="5" t="s">
        <v>147</v>
      </c>
      <c r="J73" s="5" t="s">
        <v>148</v>
      </c>
    </row>
    <row r="74" spans="1:10" ht="30" customHeight="1">
      <c r="A74" s="2" t="s">
        <v>185</v>
      </c>
      <c r="B74" s="2" t="s">
        <v>43</v>
      </c>
      <c r="C74" s="2" t="s">
        <v>114</v>
      </c>
      <c r="D74" s="3">
        <v>40.799999999999997</v>
      </c>
      <c r="E74" s="3">
        <f t="shared" si="0"/>
        <v>20.399999999999999</v>
      </c>
      <c r="F74" s="3">
        <v>80.3</v>
      </c>
      <c r="G74" s="3">
        <f t="shared" si="1"/>
        <v>40.15</v>
      </c>
      <c r="H74" s="3">
        <f t="shared" si="2"/>
        <v>60.55</v>
      </c>
      <c r="I74" s="4">
        <v>2</v>
      </c>
      <c r="J74" s="2"/>
    </row>
    <row r="75" spans="1:10" ht="30" customHeight="1">
      <c r="A75" s="2" t="s">
        <v>178</v>
      </c>
      <c r="B75" s="2" t="s">
        <v>44</v>
      </c>
      <c r="C75" s="2" t="s">
        <v>115</v>
      </c>
      <c r="D75" s="3">
        <v>38.799999999999997</v>
      </c>
      <c r="E75" s="3">
        <f t="shared" si="0"/>
        <v>19.399999999999999</v>
      </c>
      <c r="F75" s="3">
        <v>86.1</v>
      </c>
      <c r="G75" s="3">
        <f t="shared" si="1"/>
        <v>43.05</v>
      </c>
      <c r="H75" s="3">
        <f t="shared" si="2"/>
        <v>62.449999999999996</v>
      </c>
      <c r="I75" s="4">
        <v>1</v>
      </c>
      <c r="J75" s="2" t="s">
        <v>164</v>
      </c>
    </row>
    <row r="76" spans="1:10" ht="30" customHeight="1">
      <c r="A76" s="7" t="s">
        <v>233</v>
      </c>
      <c r="B76" s="8"/>
      <c r="C76" s="8"/>
      <c r="D76" s="8"/>
      <c r="E76" s="8"/>
      <c r="F76" s="8"/>
      <c r="G76" s="8"/>
      <c r="H76" s="8"/>
      <c r="I76" s="8"/>
      <c r="J76" s="9"/>
    </row>
    <row r="77" spans="1:10" ht="30" customHeight="1">
      <c r="A77" s="5" t="s">
        <v>149</v>
      </c>
      <c r="B77" s="5" t="s">
        <v>0</v>
      </c>
      <c r="C77" s="5" t="s">
        <v>71</v>
      </c>
      <c r="D77" s="6" t="s">
        <v>142</v>
      </c>
      <c r="E77" s="6" t="s">
        <v>143</v>
      </c>
      <c r="F77" s="6" t="s">
        <v>144</v>
      </c>
      <c r="G77" s="6" t="s">
        <v>145</v>
      </c>
      <c r="H77" s="5" t="s">
        <v>146</v>
      </c>
      <c r="I77" s="5" t="s">
        <v>147</v>
      </c>
      <c r="J77" s="5" t="s">
        <v>148</v>
      </c>
    </row>
    <row r="78" spans="1:10" ht="30" customHeight="1">
      <c r="A78" s="2" t="s">
        <v>165</v>
      </c>
      <c r="B78" s="2" t="s">
        <v>45</v>
      </c>
      <c r="C78" s="2" t="s">
        <v>116</v>
      </c>
      <c r="D78" s="3">
        <v>36.6</v>
      </c>
      <c r="E78" s="3">
        <f t="shared" si="0"/>
        <v>18.3</v>
      </c>
      <c r="F78" s="3">
        <v>0</v>
      </c>
      <c r="G78" s="3">
        <f t="shared" si="1"/>
        <v>0</v>
      </c>
      <c r="H78" s="3">
        <f t="shared" si="2"/>
        <v>18.3</v>
      </c>
      <c r="I78" s="4">
        <v>8</v>
      </c>
      <c r="J78" s="2"/>
    </row>
    <row r="79" spans="1:10" ht="30" customHeight="1">
      <c r="A79" s="2" t="s">
        <v>166</v>
      </c>
      <c r="B79" s="2" t="s">
        <v>46</v>
      </c>
      <c r="C79" s="2" t="s">
        <v>117</v>
      </c>
      <c r="D79" s="3">
        <v>35.9</v>
      </c>
      <c r="E79" s="3">
        <f t="shared" si="0"/>
        <v>17.95</v>
      </c>
      <c r="F79" s="3">
        <v>82.5</v>
      </c>
      <c r="G79" s="3">
        <f t="shared" si="1"/>
        <v>41.25</v>
      </c>
      <c r="H79" s="3">
        <f t="shared" si="2"/>
        <v>59.2</v>
      </c>
      <c r="I79" s="4">
        <v>2</v>
      </c>
      <c r="J79" s="2" t="s">
        <v>151</v>
      </c>
    </row>
    <row r="80" spans="1:10" ht="30" customHeight="1">
      <c r="A80" s="2" t="s">
        <v>158</v>
      </c>
      <c r="B80" s="2" t="s">
        <v>47</v>
      </c>
      <c r="C80" s="2" t="s">
        <v>118</v>
      </c>
      <c r="D80" s="3">
        <v>35.200000000000003</v>
      </c>
      <c r="E80" s="3">
        <f t="shared" si="0"/>
        <v>17.600000000000001</v>
      </c>
      <c r="F80" s="3">
        <v>84.3</v>
      </c>
      <c r="G80" s="3">
        <f t="shared" si="1"/>
        <v>42.15</v>
      </c>
      <c r="H80" s="3">
        <f t="shared" si="2"/>
        <v>59.75</v>
      </c>
      <c r="I80" s="4">
        <v>1</v>
      </c>
      <c r="J80" s="2" t="s">
        <v>150</v>
      </c>
    </row>
    <row r="81" spans="1:10" ht="30" customHeight="1">
      <c r="A81" s="2" t="s">
        <v>157</v>
      </c>
      <c r="B81" s="2" t="s">
        <v>48</v>
      </c>
      <c r="C81" s="2" t="s">
        <v>119</v>
      </c>
      <c r="D81" s="3">
        <v>31.5</v>
      </c>
      <c r="E81" s="3">
        <f t="shared" si="0"/>
        <v>15.75</v>
      </c>
      <c r="F81" s="3">
        <v>82.1</v>
      </c>
      <c r="G81" s="3">
        <f t="shared" si="1"/>
        <v>41.05</v>
      </c>
      <c r="H81" s="3">
        <f t="shared" si="2"/>
        <v>56.8</v>
      </c>
      <c r="I81" s="4">
        <v>5</v>
      </c>
      <c r="J81" s="2"/>
    </row>
    <row r="82" spans="1:10" ht="30" customHeight="1">
      <c r="A82" s="2" t="s">
        <v>217</v>
      </c>
      <c r="B82" s="2" t="s">
        <v>49</v>
      </c>
      <c r="C82" s="2" t="s">
        <v>120</v>
      </c>
      <c r="D82" s="3">
        <v>30.9</v>
      </c>
      <c r="E82" s="3">
        <f t="shared" si="0"/>
        <v>15.45</v>
      </c>
      <c r="F82" s="3">
        <v>75.7</v>
      </c>
      <c r="G82" s="3">
        <f t="shared" si="1"/>
        <v>37.85</v>
      </c>
      <c r="H82" s="3">
        <f t="shared" si="2"/>
        <v>53.3</v>
      </c>
      <c r="I82" s="4">
        <v>6</v>
      </c>
      <c r="J82" s="2"/>
    </row>
    <row r="83" spans="1:10" ht="30" customHeight="1">
      <c r="A83" s="2" t="s">
        <v>167</v>
      </c>
      <c r="B83" s="2" t="s">
        <v>50</v>
      </c>
      <c r="C83" s="2" t="s">
        <v>121</v>
      </c>
      <c r="D83" s="3">
        <v>30.5</v>
      </c>
      <c r="E83" s="3">
        <f t="shared" si="0"/>
        <v>15.25</v>
      </c>
      <c r="F83" s="3">
        <v>86.7</v>
      </c>
      <c r="G83" s="3">
        <f t="shared" si="1"/>
        <v>43.35</v>
      </c>
      <c r="H83" s="3">
        <f t="shared" si="2"/>
        <v>58.6</v>
      </c>
      <c r="I83" s="4">
        <v>3</v>
      </c>
      <c r="J83" s="2" t="s">
        <v>168</v>
      </c>
    </row>
    <row r="84" spans="1:10" ht="30" customHeight="1">
      <c r="A84" s="2" t="s">
        <v>169</v>
      </c>
      <c r="B84" s="2" t="s">
        <v>51</v>
      </c>
      <c r="C84" s="2" t="s">
        <v>122</v>
      </c>
      <c r="D84" s="3">
        <v>30.2</v>
      </c>
      <c r="E84" s="3">
        <f t="shared" si="0"/>
        <v>15.1</v>
      </c>
      <c r="F84" s="3">
        <v>84.7</v>
      </c>
      <c r="G84" s="3">
        <f t="shared" si="1"/>
        <v>42.35</v>
      </c>
      <c r="H84" s="3">
        <f t="shared" si="2"/>
        <v>57.45</v>
      </c>
      <c r="I84" s="4">
        <v>4</v>
      </c>
      <c r="J84" s="2"/>
    </row>
    <row r="85" spans="1:10" ht="30" customHeight="1">
      <c r="A85" s="2" t="s">
        <v>170</v>
      </c>
      <c r="B85" s="2" t="s">
        <v>52</v>
      </c>
      <c r="C85" s="2" t="s">
        <v>123</v>
      </c>
      <c r="D85" s="3">
        <v>29.7</v>
      </c>
      <c r="E85" s="3">
        <f t="shared" si="0"/>
        <v>14.85</v>
      </c>
      <c r="F85" s="3">
        <v>68.599999999999994</v>
      </c>
      <c r="G85" s="3">
        <f t="shared" si="1"/>
        <v>34.299999999999997</v>
      </c>
      <c r="H85" s="3">
        <f t="shared" si="2"/>
        <v>49.15</v>
      </c>
      <c r="I85" s="4">
        <v>7</v>
      </c>
      <c r="J85" s="2"/>
    </row>
    <row r="86" spans="1:10" ht="30" customHeight="1">
      <c r="A86" s="7" t="s">
        <v>234</v>
      </c>
      <c r="B86" s="8"/>
      <c r="C86" s="8"/>
      <c r="D86" s="8"/>
      <c r="E86" s="8"/>
      <c r="F86" s="8"/>
      <c r="G86" s="8"/>
      <c r="H86" s="8"/>
      <c r="I86" s="8"/>
      <c r="J86" s="9"/>
    </row>
    <row r="87" spans="1:10" ht="30" customHeight="1">
      <c r="A87" s="5" t="s">
        <v>149</v>
      </c>
      <c r="B87" s="5" t="s">
        <v>0</v>
      </c>
      <c r="C87" s="5" t="s">
        <v>71</v>
      </c>
      <c r="D87" s="6" t="s">
        <v>142</v>
      </c>
      <c r="E87" s="6" t="s">
        <v>143</v>
      </c>
      <c r="F87" s="6" t="s">
        <v>144</v>
      </c>
      <c r="G87" s="6" t="s">
        <v>145</v>
      </c>
      <c r="H87" s="5" t="s">
        <v>146</v>
      </c>
      <c r="I87" s="5" t="s">
        <v>147</v>
      </c>
      <c r="J87" s="5" t="s">
        <v>148</v>
      </c>
    </row>
    <row r="88" spans="1:10" ht="30" customHeight="1">
      <c r="A88" s="2" t="s">
        <v>171</v>
      </c>
      <c r="B88" s="2" t="s">
        <v>53</v>
      </c>
      <c r="C88" s="2" t="s">
        <v>124</v>
      </c>
      <c r="D88" s="3">
        <v>46.3</v>
      </c>
      <c r="E88" s="3">
        <f t="shared" si="0"/>
        <v>23.15</v>
      </c>
      <c r="F88" s="3">
        <v>73</v>
      </c>
      <c r="G88" s="3">
        <f t="shared" si="1"/>
        <v>36.5</v>
      </c>
      <c r="H88" s="3">
        <f t="shared" si="2"/>
        <v>59.65</v>
      </c>
      <c r="I88" s="4">
        <v>2</v>
      </c>
      <c r="J88" s="2"/>
    </row>
    <row r="89" spans="1:10" ht="30" customHeight="1">
      <c r="A89" s="2" t="s">
        <v>172</v>
      </c>
      <c r="B89" s="2" t="s">
        <v>54</v>
      </c>
      <c r="C89" s="2" t="s">
        <v>125</v>
      </c>
      <c r="D89" s="3">
        <v>44.9</v>
      </c>
      <c r="E89" s="3">
        <f t="shared" si="0"/>
        <v>22.45</v>
      </c>
      <c r="F89" s="3">
        <v>77.459999999999994</v>
      </c>
      <c r="G89" s="3">
        <f t="shared" si="1"/>
        <v>38.729999999999997</v>
      </c>
      <c r="H89" s="3">
        <f t="shared" si="2"/>
        <v>61.179999999999993</v>
      </c>
      <c r="I89" s="4">
        <v>1</v>
      </c>
      <c r="J89" s="2" t="s">
        <v>173</v>
      </c>
    </row>
    <row r="90" spans="1:10" ht="30" customHeight="1">
      <c r="A90" s="7" t="s">
        <v>235</v>
      </c>
      <c r="B90" s="8"/>
      <c r="C90" s="8"/>
      <c r="D90" s="8"/>
      <c r="E90" s="8"/>
      <c r="F90" s="8"/>
      <c r="G90" s="8"/>
      <c r="H90" s="8"/>
      <c r="I90" s="8"/>
      <c r="J90" s="9"/>
    </row>
    <row r="91" spans="1:10" ht="30" customHeight="1">
      <c r="A91" s="5" t="s">
        <v>149</v>
      </c>
      <c r="B91" s="5" t="s">
        <v>0</v>
      </c>
      <c r="C91" s="5" t="s">
        <v>71</v>
      </c>
      <c r="D91" s="6" t="s">
        <v>142</v>
      </c>
      <c r="E91" s="6" t="s">
        <v>143</v>
      </c>
      <c r="F91" s="6" t="s">
        <v>144</v>
      </c>
      <c r="G91" s="6" t="s">
        <v>145</v>
      </c>
      <c r="H91" s="5" t="s">
        <v>146</v>
      </c>
      <c r="I91" s="5" t="s">
        <v>147</v>
      </c>
      <c r="J91" s="5" t="s">
        <v>148</v>
      </c>
    </row>
    <row r="92" spans="1:10" ht="30" customHeight="1">
      <c r="A92" s="2" t="s">
        <v>174</v>
      </c>
      <c r="B92" s="2" t="s">
        <v>55</v>
      </c>
      <c r="C92" s="2" t="s">
        <v>126</v>
      </c>
      <c r="D92" s="3">
        <v>39.5</v>
      </c>
      <c r="E92" s="3">
        <f t="shared" si="0"/>
        <v>19.75</v>
      </c>
      <c r="F92" s="3">
        <v>78.12</v>
      </c>
      <c r="G92" s="3">
        <f t="shared" si="1"/>
        <v>39.06</v>
      </c>
      <c r="H92" s="3">
        <f t="shared" si="2"/>
        <v>58.81</v>
      </c>
      <c r="I92" s="4">
        <v>1</v>
      </c>
      <c r="J92" s="2" t="s">
        <v>175</v>
      </c>
    </row>
    <row r="93" spans="1:10" ht="30" customHeight="1">
      <c r="A93" s="2" t="s">
        <v>176</v>
      </c>
      <c r="B93" s="2" t="s">
        <v>56</v>
      </c>
      <c r="C93" s="2" t="s">
        <v>127</v>
      </c>
      <c r="D93" s="3">
        <v>38.700000000000003</v>
      </c>
      <c r="E93" s="3">
        <f t="shared" si="0"/>
        <v>19.350000000000001</v>
      </c>
      <c r="F93" s="3">
        <v>77.92</v>
      </c>
      <c r="G93" s="3">
        <f t="shared" si="1"/>
        <v>38.96</v>
      </c>
      <c r="H93" s="3">
        <f t="shared" si="2"/>
        <v>58.31</v>
      </c>
      <c r="I93" s="4">
        <v>2</v>
      </c>
      <c r="J93" s="2"/>
    </row>
    <row r="94" spans="1:10" ht="30" customHeight="1">
      <c r="A94" s="2" t="s">
        <v>177</v>
      </c>
      <c r="B94" s="2" t="s">
        <v>57</v>
      </c>
      <c r="C94" s="2" t="s">
        <v>128</v>
      </c>
      <c r="D94" s="3">
        <v>36.1</v>
      </c>
      <c r="E94" s="3">
        <f t="shared" si="0"/>
        <v>18.05</v>
      </c>
      <c r="F94" s="3">
        <v>79.540000000000006</v>
      </c>
      <c r="G94" s="3">
        <f t="shared" si="1"/>
        <v>39.770000000000003</v>
      </c>
      <c r="H94" s="3">
        <f t="shared" si="2"/>
        <v>57.820000000000007</v>
      </c>
      <c r="I94" s="4">
        <v>3</v>
      </c>
      <c r="J94" s="2"/>
    </row>
    <row r="95" spans="1:10" ht="30" customHeight="1">
      <c r="A95" s="7" t="s">
        <v>236</v>
      </c>
      <c r="B95" s="8"/>
      <c r="C95" s="8"/>
      <c r="D95" s="8"/>
      <c r="E95" s="8"/>
      <c r="F95" s="8"/>
      <c r="G95" s="8"/>
      <c r="H95" s="8"/>
      <c r="I95" s="8"/>
      <c r="J95" s="9"/>
    </row>
    <row r="96" spans="1:10" ht="30" customHeight="1">
      <c r="A96" s="5" t="s">
        <v>149</v>
      </c>
      <c r="B96" s="5" t="s">
        <v>0</v>
      </c>
      <c r="C96" s="5" t="s">
        <v>71</v>
      </c>
      <c r="D96" s="6" t="s">
        <v>142</v>
      </c>
      <c r="E96" s="6" t="s">
        <v>143</v>
      </c>
      <c r="F96" s="6" t="s">
        <v>144</v>
      </c>
      <c r="G96" s="6" t="s">
        <v>145</v>
      </c>
      <c r="H96" s="5" t="s">
        <v>146</v>
      </c>
      <c r="I96" s="5" t="s">
        <v>147</v>
      </c>
      <c r="J96" s="5" t="s">
        <v>148</v>
      </c>
    </row>
    <row r="97" spans="1:10" ht="30" customHeight="1">
      <c r="A97" s="2" t="s">
        <v>178</v>
      </c>
      <c r="B97" s="2" t="s">
        <v>58</v>
      </c>
      <c r="C97" s="2" t="s">
        <v>129</v>
      </c>
      <c r="D97" s="3">
        <v>29.9</v>
      </c>
      <c r="E97" s="3">
        <f t="shared" si="0"/>
        <v>14.95</v>
      </c>
      <c r="F97" s="3">
        <v>77.260000000000005</v>
      </c>
      <c r="G97" s="3">
        <f t="shared" si="1"/>
        <v>38.630000000000003</v>
      </c>
      <c r="H97" s="3">
        <f t="shared" si="2"/>
        <v>53.58</v>
      </c>
      <c r="I97" s="4">
        <v>1</v>
      </c>
      <c r="J97" s="2" t="s">
        <v>179</v>
      </c>
    </row>
    <row r="98" spans="1:10" ht="30" customHeight="1">
      <c r="A98" s="7" t="s">
        <v>237</v>
      </c>
      <c r="B98" s="8"/>
      <c r="C98" s="8"/>
      <c r="D98" s="8"/>
      <c r="E98" s="8"/>
      <c r="F98" s="8"/>
      <c r="G98" s="8"/>
      <c r="H98" s="8"/>
      <c r="I98" s="8"/>
      <c r="J98" s="9"/>
    </row>
    <row r="99" spans="1:10" ht="30" customHeight="1">
      <c r="A99" s="5" t="s">
        <v>149</v>
      </c>
      <c r="B99" s="5" t="s">
        <v>0</v>
      </c>
      <c r="C99" s="5" t="s">
        <v>71</v>
      </c>
      <c r="D99" s="6" t="s">
        <v>142</v>
      </c>
      <c r="E99" s="6" t="s">
        <v>143</v>
      </c>
      <c r="F99" s="6" t="s">
        <v>144</v>
      </c>
      <c r="G99" s="6" t="s">
        <v>145</v>
      </c>
      <c r="H99" s="5" t="s">
        <v>146</v>
      </c>
      <c r="I99" s="5" t="s">
        <v>147</v>
      </c>
      <c r="J99" s="5" t="s">
        <v>148</v>
      </c>
    </row>
    <row r="100" spans="1:10" ht="30" customHeight="1">
      <c r="A100" s="2" t="s">
        <v>184</v>
      </c>
      <c r="B100" s="2" t="s">
        <v>59</v>
      </c>
      <c r="C100" s="2" t="s">
        <v>130</v>
      </c>
      <c r="D100" s="3">
        <v>44.8</v>
      </c>
      <c r="E100" s="3">
        <f t="shared" si="0"/>
        <v>22.4</v>
      </c>
      <c r="F100" s="3">
        <v>76.7</v>
      </c>
      <c r="G100" s="3">
        <f t="shared" si="1"/>
        <v>38.35</v>
      </c>
      <c r="H100" s="3">
        <f t="shared" si="2"/>
        <v>60.75</v>
      </c>
      <c r="I100" s="4">
        <v>3</v>
      </c>
      <c r="J100" s="2"/>
    </row>
    <row r="101" spans="1:10" ht="30" customHeight="1">
      <c r="A101" s="2" t="s">
        <v>156</v>
      </c>
      <c r="B101" s="2" t="s">
        <v>60</v>
      </c>
      <c r="C101" s="2" t="s">
        <v>131</v>
      </c>
      <c r="D101" s="3">
        <v>43.2</v>
      </c>
      <c r="E101" s="3">
        <f t="shared" si="0"/>
        <v>21.6</v>
      </c>
      <c r="F101" s="3">
        <v>82.5</v>
      </c>
      <c r="G101" s="3">
        <f t="shared" si="1"/>
        <v>41.25</v>
      </c>
      <c r="H101" s="3">
        <f t="shared" si="2"/>
        <v>62.85</v>
      </c>
      <c r="I101" s="4">
        <v>2</v>
      </c>
      <c r="J101" s="2" t="s">
        <v>180</v>
      </c>
    </row>
    <row r="102" spans="1:10" ht="30" customHeight="1">
      <c r="A102" s="2" t="s">
        <v>181</v>
      </c>
      <c r="B102" s="2" t="s">
        <v>61</v>
      </c>
      <c r="C102" s="2" t="s">
        <v>132</v>
      </c>
      <c r="D102" s="3">
        <v>41.4</v>
      </c>
      <c r="E102" s="3">
        <f t="shared" si="0"/>
        <v>20.7</v>
      </c>
      <c r="F102" s="3">
        <v>87.3</v>
      </c>
      <c r="G102" s="3">
        <f t="shared" si="1"/>
        <v>43.65</v>
      </c>
      <c r="H102" s="3">
        <f t="shared" si="2"/>
        <v>64.349999999999994</v>
      </c>
      <c r="I102" s="4">
        <v>1</v>
      </c>
      <c r="J102" s="2" t="s">
        <v>182</v>
      </c>
    </row>
    <row r="103" spans="1:10" ht="30" customHeight="1">
      <c r="A103" s="2" t="s">
        <v>183</v>
      </c>
      <c r="B103" s="2" t="s">
        <v>62</v>
      </c>
      <c r="C103" s="2" t="s">
        <v>133</v>
      </c>
      <c r="D103" s="3">
        <v>36.200000000000003</v>
      </c>
      <c r="E103" s="3">
        <f t="shared" si="0"/>
        <v>18.100000000000001</v>
      </c>
      <c r="F103" s="3">
        <v>83.4</v>
      </c>
      <c r="G103" s="3">
        <f t="shared" si="1"/>
        <v>41.7</v>
      </c>
      <c r="H103" s="3">
        <f t="shared" si="2"/>
        <v>59.800000000000004</v>
      </c>
      <c r="I103" s="4">
        <v>4</v>
      </c>
      <c r="J103" s="2"/>
    </row>
    <row r="104" spans="1:10" ht="30" customHeight="1">
      <c r="A104" s="2" t="s">
        <v>159</v>
      </c>
      <c r="B104" s="2" t="s">
        <v>63</v>
      </c>
      <c r="C104" s="2" t="s">
        <v>134</v>
      </c>
      <c r="D104" s="3">
        <v>33</v>
      </c>
      <c r="E104" s="3">
        <f t="shared" si="0"/>
        <v>16.5</v>
      </c>
      <c r="F104" s="3">
        <v>79.099999999999994</v>
      </c>
      <c r="G104" s="3">
        <f t="shared" si="1"/>
        <v>39.549999999999997</v>
      </c>
      <c r="H104" s="3">
        <f t="shared" si="2"/>
        <v>56.05</v>
      </c>
      <c r="I104" s="4">
        <v>5</v>
      </c>
      <c r="J104" s="2"/>
    </row>
    <row r="105" spans="1:10" ht="30" customHeight="1">
      <c r="A105" s="7" t="s">
        <v>238</v>
      </c>
      <c r="B105" s="8"/>
      <c r="C105" s="8"/>
      <c r="D105" s="8"/>
      <c r="E105" s="8"/>
      <c r="F105" s="8"/>
      <c r="G105" s="8"/>
      <c r="H105" s="8"/>
      <c r="I105" s="8"/>
      <c r="J105" s="9"/>
    </row>
    <row r="106" spans="1:10" ht="30" customHeight="1">
      <c r="A106" s="5" t="s">
        <v>149</v>
      </c>
      <c r="B106" s="5" t="s">
        <v>0</v>
      </c>
      <c r="C106" s="5" t="s">
        <v>71</v>
      </c>
      <c r="D106" s="6" t="s">
        <v>142</v>
      </c>
      <c r="E106" s="6" t="s">
        <v>143</v>
      </c>
      <c r="F106" s="6" t="s">
        <v>144</v>
      </c>
      <c r="G106" s="6" t="s">
        <v>145</v>
      </c>
      <c r="H106" s="5" t="s">
        <v>146</v>
      </c>
      <c r="I106" s="5" t="s">
        <v>147</v>
      </c>
      <c r="J106" s="5" t="s">
        <v>148</v>
      </c>
    </row>
    <row r="107" spans="1:10" ht="30" customHeight="1">
      <c r="A107" s="2" t="s">
        <v>184</v>
      </c>
      <c r="B107" s="2" t="s">
        <v>64</v>
      </c>
      <c r="C107" s="2" t="s">
        <v>135</v>
      </c>
      <c r="D107" s="3">
        <v>54.4</v>
      </c>
      <c r="E107" s="3">
        <f t="shared" si="0"/>
        <v>27.2</v>
      </c>
      <c r="F107" s="3">
        <v>82.2</v>
      </c>
      <c r="G107" s="3">
        <f t="shared" si="1"/>
        <v>41.1</v>
      </c>
      <c r="H107" s="3">
        <f t="shared" si="2"/>
        <v>68.3</v>
      </c>
      <c r="I107" s="4">
        <v>1</v>
      </c>
      <c r="J107" s="2" t="s">
        <v>179</v>
      </c>
    </row>
    <row r="108" spans="1:10" ht="30" customHeight="1">
      <c r="A108" s="7" t="s">
        <v>239</v>
      </c>
      <c r="B108" s="8"/>
      <c r="C108" s="8"/>
      <c r="D108" s="8"/>
      <c r="E108" s="8"/>
      <c r="F108" s="8"/>
      <c r="G108" s="8"/>
      <c r="H108" s="8"/>
      <c r="I108" s="8"/>
      <c r="J108" s="9"/>
    </row>
    <row r="109" spans="1:10" ht="30" customHeight="1">
      <c r="A109" s="5" t="s">
        <v>149</v>
      </c>
      <c r="B109" s="5" t="s">
        <v>0</v>
      </c>
      <c r="C109" s="5" t="s">
        <v>71</v>
      </c>
      <c r="D109" s="6" t="s">
        <v>142</v>
      </c>
      <c r="E109" s="6" t="s">
        <v>143</v>
      </c>
      <c r="F109" s="6" t="s">
        <v>144</v>
      </c>
      <c r="G109" s="6" t="s">
        <v>145</v>
      </c>
      <c r="H109" s="5" t="s">
        <v>146</v>
      </c>
      <c r="I109" s="5" t="s">
        <v>147</v>
      </c>
      <c r="J109" s="5" t="s">
        <v>148</v>
      </c>
    </row>
    <row r="110" spans="1:10" ht="30" customHeight="1">
      <c r="A110" s="2" t="s">
        <v>185</v>
      </c>
      <c r="B110" s="2" t="s">
        <v>65</v>
      </c>
      <c r="C110" s="2" t="s">
        <v>136</v>
      </c>
      <c r="D110" s="3">
        <v>36.200000000000003</v>
      </c>
      <c r="E110" s="3">
        <f t="shared" si="0"/>
        <v>18.100000000000001</v>
      </c>
      <c r="F110" s="3">
        <v>75.02</v>
      </c>
      <c r="G110" s="3">
        <f t="shared" si="1"/>
        <v>37.51</v>
      </c>
      <c r="H110" s="3">
        <f t="shared" si="2"/>
        <v>55.61</v>
      </c>
      <c r="I110" s="4">
        <v>1</v>
      </c>
      <c r="J110" s="2" t="s">
        <v>186</v>
      </c>
    </row>
    <row r="111" spans="1:10" ht="30" customHeight="1">
      <c r="A111" s="7" t="s">
        <v>240</v>
      </c>
      <c r="B111" s="8"/>
      <c r="C111" s="8"/>
      <c r="D111" s="8"/>
      <c r="E111" s="8"/>
      <c r="F111" s="8"/>
      <c r="G111" s="8"/>
      <c r="H111" s="8"/>
      <c r="I111" s="8"/>
      <c r="J111" s="9"/>
    </row>
    <row r="112" spans="1:10" ht="30" customHeight="1">
      <c r="A112" s="5" t="s">
        <v>149</v>
      </c>
      <c r="B112" s="5" t="s">
        <v>0</v>
      </c>
      <c r="C112" s="5" t="s">
        <v>71</v>
      </c>
      <c r="D112" s="6" t="s">
        <v>142</v>
      </c>
      <c r="E112" s="6" t="s">
        <v>143</v>
      </c>
      <c r="F112" s="6" t="s">
        <v>144</v>
      </c>
      <c r="G112" s="6" t="s">
        <v>145</v>
      </c>
      <c r="H112" s="5" t="s">
        <v>146</v>
      </c>
      <c r="I112" s="5" t="s">
        <v>147</v>
      </c>
      <c r="J112" s="5" t="s">
        <v>148</v>
      </c>
    </row>
    <row r="113" spans="1:10" ht="30" customHeight="1">
      <c r="A113" s="2" t="s">
        <v>187</v>
      </c>
      <c r="B113" s="2" t="s">
        <v>66</v>
      </c>
      <c r="C113" s="2" t="s">
        <v>137</v>
      </c>
      <c r="D113" s="3">
        <v>36.799999999999997</v>
      </c>
      <c r="E113" s="3">
        <f>D113*0.5</f>
        <v>18.399999999999999</v>
      </c>
      <c r="F113" s="3">
        <v>81.3</v>
      </c>
      <c r="G113" s="3">
        <f>F113*0.5</f>
        <v>40.65</v>
      </c>
      <c r="H113" s="3">
        <f>E113+G113</f>
        <v>59.05</v>
      </c>
      <c r="I113" s="4">
        <v>1</v>
      </c>
      <c r="J113" s="2" t="s">
        <v>188</v>
      </c>
    </row>
    <row r="114" spans="1:10" ht="30" customHeight="1">
      <c r="A114" s="7" t="s">
        <v>241</v>
      </c>
      <c r="B114" s="8"/>
      <c r="C114" s="8"/>
      <c r="D114" s="8"/>
      <c r="E114" s="8"/>
      <c r="F114" s="8"/>
      <c r="G114" s="8"/>
      <c r="H114" s="8"/>
      <c r="I114" s="8"/>
      <c r="J114" s="9"/>
    </row>
    <row r="115" spans="1:10" ht="30" customHeight="1">
      <c r="A115" s="5" t="s">
        <v>149</v>
      </c>
      <c r="B115" s="5" t="s">
        <v>0</v>
      </c>
      <c r="C115" s="5" t="s">
        <v>71</v>
      </c>
      <c r="D115" s="6" t="s">
        <v>142</v>
      </c>
      <c r="E115" s="6" t="s">
        <v>143</v>
      </c>
      <c r="F115" s="6" t="s">
        <v>144</v>
      </c>
      <c r="G115" s="6" t="s">
        <v>145</v>
      </c>
      <c r="H115" s="5" t="s">
        <v>146</v>
      </c>
      <c r="I115" s="5" t="s">
        <v>147</v>
      </c>
      <c r="J115" s="5" t="s">
        <v>148</v>
      </c>
    </row>
    <row r="116" spans="1:10" ht="30" customHeight="1">
      <c r="A116" s="2" t="s">
        <v>189</v>
      </c>
      <c r="B116" s="2" t="s">
        <v>67</v>
      </c>
      <c r="C116" s="2" t="s">
        <v>138</v>
      </c>
      <c r="D116" s="3">
        <v>40.4</v>
      </c>
      <c r="E116" s="3">
        <f>D116*0.5</f>
        <v>20.2</v>
      </c>
      <c r="F116" s="3">
        <v>81</v>
      </c>
      <c r="G116" s="3">
        <f>F116*0.5</f>
        <v>40.5</v>
      </c>
      <c r="H116" s="3">
        <f>E116+G116</f>
        <v>60.7</v>
      </c>
      <c r="I116" s="4">
        <v>1</v>
      </c>
      <c r="J116" s="2" t="s">
        <v>190</v>
      </c>
    </row>
    <row r="117" spans="1:10" ht="30" customHeight="1">
      <c r="A117" s="7" t="s">
        <v>242</v>
      </c>
      <c r="B117" s="8"/>
      <c r="C117" s="8"/>
      <c r="D117" s="8"/>
      <c r="E117" s="8"/>
      <c r="F117" s="8"/>
      <c r="G117" s="8"/>
      <c r="H117" s="8"/>
      <c r="I117" s="8"/>
      <c r="J117" s="9"/>
    </row>
    <row r="118" spans="1:10" ht="30" customHeight="1">
      <c r="A118" s="5" t="s">
        <v>149</v>
      </c>
      <c r="B118" s="5" t="s">
        <v>0</v>
      </c>
      <c r="C118" s="5" t="s">
        <v>71</v>
      </c>
      <c r="D118" s="6" t="s">
        <v>142</v>
      </c>
      <c r="E118" s="6" t="s">
        <v>143</v>
      </c>
      <c r="F118" s="6" t="s">
        <v>144</v>
      </c>
      <c r="G118" s="6" t="s">
        <v>145</v>
      </c>
      <c r="H118" s="5" t="s">
        <v>146</v>
      </c>
      <c r="I118" s="5" t="s">
        <v>147</v>
      </c>
      <c r="J118" s="5" t="s">
        <v>148</v>
      </c>
    </row>
    <row r="119" spans="1:10" ht="30" customHeight="1">
      <c r="A119" s="2" t="s">
        <v>191</v>
      </c>
      <c r="B119" s="2" t="s">
        <v>68</v>
      </c>
      <c r="C119" s="2" t="s">
        <v>139</v>
      </c>
      <c r="D119" s="3">
        <v>55</v>
      </c>
      <c r="E119" s="3">
        <f>D119*0.5</f>
        <v>27.5</v>
      </c>
      <c r="F119" s="3">
        <v>81</v>
      </c>
      <c r="G119" s="3">
        <f>F119*0.5</f>
        <v>40.5</v>
      </c>
      <c r="H119" s="3">
        <f>E119+G119</f>
        <v>68</v>
      </c>
      <c r="I119" s="4">
        <v>1</v>
      </c>
      <c r="J119" s="2" t="s">
        <v>192</v>
      </c>
    </row>
    <row r="120" spans="1:10" ht="30" customHeight="1">
      <c r="A120" s="7" t="s">
        <v>243</v>
      </c>
      <c r="B120" s="8"/>
      <c r="C120" s="8"/>
      <c r="D120" s="8"/>
      <c r="E120" s="8"/>
      <c r="F120" s="8"/>
      <c r="G120" s="8"/>
      <c r="H120" s="8"/>
      <c r="I120" s="8"/>
      <c r="J120" s="9"/>
    </row>
    <row r="121" spans="1:10" ht="30" customHeight="1">
      <c r="A121" s="5" t="s">
        <v>149</v>
      </c>
      <c r="B121" s="5" t="s">
        <v>0</v>
      </c>
      <c r="C121" s="5" t="s">
        <v>71</v>
      </c>
      <c r="D121" s="6" t="s">
        <v>142</v>
      </c>
      <c r="E121" s="6" t="s">
        <v>143</v>
      </c>
      <c r="F121" s="6" t="s">
        <v>144</v>
      </c>
      <c r="G121" s="6" t="s">
        <v>145</v>
      </c>
      <c r="H121" s="5" t="s">
        <v>146</v>
      </c>
      <c r="I121" s="5" t="s">
        <v>147</v>
      </c>
      <c r="J121" s="5" t="s">
        <v>148</v>
      </c>
    </row>
    <row r="122" spans="1:10" ht="30" customHeight="1">
      <c r="A122" s="2" t="s">
        <v>193</v>
      </c>
      <c r="B122" s="2" t="s">
        <v>69</v>
      </c>
      <c r="C122" s="2" t="s">
        <v>140</v>
      </c>
      <c r="D122" s="3">
        <v>33.700000000000003</v>
      </c>
      <c r="E122" s="3">
        <f>D122*0.5</f>
        <v>16.850000000000001</v>
      </c>
      <c r="F122" s="3">
        <v>79.78</v>
      </c>
      <c r="G122" s="3">
        <f>F122*0.5</f>
        <v>39.89</v>
      </c>
      <c r="H122" s="3">
        <f>E122+G122</f>
        <v>56.74</v>
      </c>
      <c r="I122" s="4">
        <v>1</v>
      </c>
      <c r="J122" s="2" t="s">
        <v>194</v>
      </c>
    </row>
    <row r="123" spans="1:10" ht="30" customHeight="1">
      <c r="A123" s="2" t="s">
        <v>195</v>
      </c>
      <c r="B123" s="2" t="s">
        <v>70</v>
      </c>
      <c r="C123" s="2" t="s">
        <v>141</v>
      </c>
      <c r="D123" s="3">
        <v>24.7</v>
      </c>
      <c r="E123" s="3">
        <f>D123*0.5</f>
        <v>12.35</v>
      </c>
      <c r="F123" s="3">
        <v>80</v>
      </c>
      <c r="G123" s="3">
        <f>F123*0.5</f>
        <v>40</v>
      </c>
      <c r="H123" s="3">
        <f>E123+G123</f>
        <v>52.35</v>
      </c>
      <c r="I123" s="4">
        <v>2</v>
      </c>
      <c r="J123" s="2"/>
    </row>
    <row r="124" spans="1:10"/>
    <row r="125" spans="1:10"/>
  </sheetData>
  <mergeCells count="27">
    <mergeCell ref="A114:J114"/>
    <mergeCell ref="A117:J117"/>
    <mergeCell ref="A120:J120"/>
    <mergeCell ref="A76:J76"/>
    <mergeCell ref="A86:J86"/>
    <mergeCell ref="A90:J90"/>
    <mergeCell ref="A95:J95"/>
    <mergeCell ref="A98:J98"/>
    <mergeCell ref="A105:J105"/>
    <mergeCell ref="A111:J111"/>
    <mergeCell ref="A108:J108"/>
    <mergeCell ref="A69:J69"/>
    <mergeCell ref="A72:J72"/>
    <mergeCell ref="A2:J2"/>
    <mergeCell ref="A1:J1"/>
    <mergeCell ref="A5:J5"/>
    <mergeCell ref="A11:J11"/>
    <mergeCell ref="A32:J32"/>
    <mergeCell ref="A36:J36"/>
    <mergeCell ref="A43:J43"/>
    <mergeCell ref="A49:J49"/>
    <mergeCell ref="A65:J65"/>
    <mergeCell ref="A14:J14"/>
    <mergeCell ref="A18:J18"/>
    <mergeCell ref="A23:J23"/>
    <mergeCell ref="A26:J26"/>
    <mergeCell ref="A29:J29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2024-05-27T05:27:23Z</cp:lastPrinted>
  <dcterms:created xsi:type="dcterms:W3CDTF">2024-05-27T05:27:43Z</dcterms:created>
  <dcterms:modified xsi:type="dcterms:W3CDTF">2024-05-27T05:34:09Z</dcterms:modified>
</cp:coreProperties>
</file>