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（社）公司本部" sheetId="13" r:id="rId1"/>
    <sheet name="（社）基金公司" sheetId="6" r:id="rId2"/>
    <sheet name="（社）金服云公司" sheetId="3" r:id="rId3"/>
    <sheet name="Sheet1" sheetId="14" r:id="rId4"/>
  </sheets>
  <definedNames>
    <definedName name="_xlnm._FilterDatabase" localSheetId="0" hidden="1">'（社）公司本部'!$A$2:$G$12</definedName>
    <definedName name="_xlnm._FilterDatabase" localSheetId="1" hidden="1">'（社）基金公司'!$A$2:$G$19</definedName>
    <definedName name="_xlnm._FilterDatabase" localSheetId="2" hidden="1">'（社）金服云公司'!$A$2:$G$18</definedName>
    <definedName name="_xlnm.Print_Titles" localSheetId="1">'（社）基金公司'!$1:$2</definedName>
    <definedName name="_xlnm.Print_Titles" localSheetId="0">'（社）公司本部'!$1:$2</definedName>
    <definedName name="_xlnm.Print_Titles" localSheetId="2">'（社）金服云公司'!$1:$2</definedName>
  </definedNames>
  <calcPr calcId="144525" concurrentCalc="0"/>
</workbook>
</file>

<file path=xl/sharedStrings.xml><?xml version="1.0" encoding="utf-8"?>
<sst xmlns="http://schemas.openxmlformats.org/spreadsheetml/2006/main" count="247" uniqueCount="150">
  <si>
    <r>
      <rPr>
        <b/>
        <u/>
        <sz val="26"/>
        <color theme="1"/>
        <rFont val="宋体"/>
        <charset val="134"/>
        <scheme val="minor"/>
      </rPr>
      <t>福建省金融投资有限责任公司</t>
    </r>
    <r>
      <rPr>
        <b/>
        <sz val="26"/>
        <color theme="1"/>
        <rFont val="宋体"/>
        <charset val="134"/>
        <scheme val="minor"/>
      </rPr>
      <t xml:space="preserve"> 社会招聘需求表</t>
    </r>
  </si>
  <si>
    <t>序号</t>
  </si>
  <si>
    <t>公司</t>
  </si>
  <si>
    <t>部门</t>
  </si>
  <si>
    <t>需求岗位</t>
  </si>
  <si>
    <t>计划招聘人数</t>
  </si>
  <si>
    <t>主要职责</t>
  </si>
  <si>
    <t>任职要求</t>
  </si>
  <si>
    <t>福建省金融投资有限责任公司</t>
  </si>
  <si>
    <t>办公室</t>
  </si>
  <si>
    <t>文秘岗
（高级经理及以下）</t>
  </si>
  <si>
    <t>1+</t>
  </si>
  <si>
    <t>1.负责公司各类综合文字材料撰写；
2.负责公文审核；
3.负责公司各类会议的会务组织工作；
4.完成领导交办的其他任务。</t>
  </si>
  <si>
    <t>1.硕士研究生及以上学历，中文、哲学、新闻、经济、管理等相关专业优先，年龄40周岁以下；
2.具有党政机关、国有企事业单位2年以上相关文秘工作经验；
3.热爱文字工作，具有较强的文字功底，擅长公文写作；
4.具有较强的学习、组织协调和执行能力；
5.中共正式党员。</t>
  </si>
  <si>
    <t>战略规划岗
（高级经理及以下）</t>
  </si>
  <si>
    <t>1.负责公司发展战略研究；
2.负责公司业务发展、协同研究；
3.完成领导交办的其他任务。</t>
  </si>
  <si>
    <t>1.硕士研究生及以上学历，金融、管理等相关专业优先，年龄40周岁以下；
2.具有党政机关、国有企事业单位2年以上相关工作经验，具有战略、规划、政策研究、业务协同或金融企业相关工作经验优先；
3.具有较强的学习、研究能力；
4.具有较强的文字综合能力。</t>
  </si>
  <si>
    <t>金融科技岗/信息化建设岗
（高级经理及以下）</t>
  </si>
  <si>
    <t>1.负责公司金融基础设施规划、建设和运营；
2.负责公司办公自动化及信息化建设；
3.完成领导交办的其他任务。</t>
  </si>
  <si>
    <t>1.硕士研究生及以上学历，计算机、软件工程、信息化、人工智能、大数据、金融工程等相关专业优先，年龄40周岁以下；
2.具有2年以上金融企业信息化相关工作经验，具有计算机类中级以上职称优先；
3.熟悉金融科技等相关业务。</t>
  </si>
  <si>
    <t>党群工作部/党委宣传部</t>
  </si>
  <si>
    <t>党建岗
（主管及以下）</t>
  </si>
  <si>
    <t>1.负责公司党的建设工作；
2.负责公司意识形态工作；
3.负责公司工青妇具体工作；
4.完成领导交办的其他任务。</t>
  </si>
  <si>
    <t>1.硕士研究生及以上学历，马克思主义理论、政治、哲学、社会学等相关专业优先，年龄40周岁以下；
2.具有2年以上党建等相关工作经验优先；
3.具有较强的文字综合、组织协调和执行能力；
4.中共正式党员。</t>
  </si>
  <si>
    <t>企宣岗
（主管及以下）</t>
  </si>
  <si>
    <t>1.负责公司宣传工作；
2.负责公司文化建设工作；
3.完成领导交办的其他任务。</t>
  </si>
  <si>
    <t>1.硕士研究生及以上学历，马克思主义理论、政治、经济、中文、新闻传播等相关专业优先，年龄40周岁以下；
2.具有2年以上企业宣传推广或企业文化及品牌建设相关工作经验优先；
3.具有较强的宣传企划、组织协调和执行能力。</t>
  </si>
  <si>
    <t>人力资源部</t>
  </si>
  <si>
    <t>人事管理岗
（经理及以下）</t>
  </si>
  <si>
    <t>1.负责公司人力资源管理有关工作；
2.完成领导交办的其他任务。</t>
  </si>
  <si>
    <t>1.硕士研究生及以上学历，人力资源管理、金融等相关专业优先，年龄40周岁以下；
2.具有2年以上党政机关、国有企事业单位相关工作经验优先；
3.具有较强的文字综合、组织协调和执行能力，熟练运用各类办公软件；
4.中共正式党员。</t>
  </si>
  <si>
    <t>风险合规部</t>
  </si>
  <si>
    <t>综合法务岗/风险岗
（经理及以下）</t>
  </si>
  <si>
    <t>1.负责公司日常法务工作；
2.参与公司全面风险管理，参与风险事件处置和风险控制评估；
3.建立项目风险控制体系；
4.完成领导交办的其他任务。</t>
  </si>
  <si>
    <t>1.硕士研究生及以上学历，法学、会计、审计、金融、精算等相关专业优先，年龄40周岁以下；
2.具有法律职业资格或FRM、CFA专业证书；
3.具有2年以上律师事务所或法律、金融、风险管理相关工作经验；
4.熟悉相关金融法律法规、监管规定及实务；
5.具有较强的文字综合、组织协调和执行能力。</t>
  </si>
  <si>
    <t>资金财务部</t>
  </si>
  <si>
    <t>综合财务管理岗
（经理及以下）</t>
  </si>
  <si>
    <t>1.负责编制公司财务规划、年度财务预算方案；
2.负责会计核算和财务管理工作；
3.负责税务管理相关工作；
4.完成领导交办的其他任务。</t>
  </si>
  <si>
    <t>1.硕士研究生及以上学历，会计、财务、金融等相关专业优先，年龄40周岁以下；
2.具有2年以上会计、审计、财务或金融相关工作经验；具有ACCA/CPA专业资格优先；
3.熟悉金融企业会计相关法律法规、监管规定及实务；
4.具有较强的财务分析、组织协调和执行能力。</t>
  </si>
  <si>
    <t>资本运营部</t>
  </si>
  <si>
    <t>资本运营岗
（高级经理及以下）</t>
  </si>
  <si>
    <t>2+</t>
  </si>
  <si>
    <t>1.负责行业分析、资本运作、股权管理等工作；
2.完成领导交办的其他任务。</t>
  </si>
  <si>
    <t>1.硕士研究生及以上学历，法学、会计、审计、金融等相关专业优先，年龄40周岁以下；
2.具有2年以上资本运作、监管、咨询等相关工作经验；
3.具有较强的文字综合、组织协调和执行能力。</t>
  </si>
  <si>
    <t>投资管理部</t>
  </si>
  <si>
    <t>投资管理岗
（经理及以下）</t>
  </si>
  <si>
    <t>1.负责研究规划投资方向与策略；
2.负责公司投资业务管理；
3.负责划转充实社保基金股权的管理运营；
4.完成领导交办的其他任务。</t>
  </si>
  <si>
    <t>1.硕士研究生及以上学历，金融、经济、管理等相关专业优先，年龄40周岁以下；
2.具有2年以上财务、金融或投资相关工作经验；具有FRM、CFA专业证书优先；
3.具有较强的文字综合、组织协调和执行能力。</t>
  </si>
  <si>
    <r>
      <rPr>
        <b/>
        <u/>
        <sz val="26"/>
        <rFont val="宋体"/>
        <charset val="134"/>
        <scheme val="minor"/>
      </rPr>
      <t>福建省金投私募基金管理有限公司</t>
    </r>
    <r>
      <rPr>
        <b/>
        <sz val="26"/>
        <rFont val="宋体"/>
        <charset val="134"/>
        <scheme val="minor"/>
      </rPr>
      <t xml:space="preserve"> 社会招聘需求表</t>
    </r>
  </si>
  <si>
    <t>福建省金投私募基金管理有限公司</t>
  </si>
  <si>
    <t>公司高管</t>
  </si>
  <si>
    <t>副总经理</t>
  </si>
  <si>
    <t>1.协助总经理完成经营目标，负责落实公司经营决策，推动公司各项工作开展；
2.完成领导交办的其他任务。</t>
  </si>
  <si>
    <t>1.本科及以上学历，经济、金融、会计、管理等相关专业优先，年龄45周岁以下；
2.具有基金从业资格证书；
3.具有10年以上相关工作经验，并具有3年以上同等相关岗位工作经验；
4.具有较强领导组织能力，能够按照公司战略进行部门工作规划并推动落地，对部门人员进行针对性的培养和考核；
5.具有良好的协作水平、管理协调能力和分析解决问题能力；具有较强的全局观念；具有较强的综合分析能力和独立判断能力。</t>
  </si>
  <si>
    <t>投资业务部</t>
  </si>
  <si>
    <t>部门副经理</t>
  </si>
  <si>
    <t>1.负责基金与投资项目全过程开发管理工作；
2.完成领导交办的其他任务。</t>
  </si>
  <si>
    <t>1.本科及以上学历，金融、经济、法学、管理、理工类等相关专业，具有复合专业背景者优先，年龄40周岁以下；
2.具有基金从业资格证书；
3.具有5年以上基金管理公司或投行等相关行业投资岗位从业经验，有投资团队管理经验优先；从业经验中至少具有2个以上的基金或项目投资的具体案例。</t>
  </si>
  <si>
    <t>投资业务岗</t>
  </si>
  <si>
    <t>1.负责私募股权投资相关工作；
2.完成领导交办的其他任务。</t>
  </si>
  <si>
    <t>1.本科及以上学历，理工、金融、经济、法学、管理等相关专业，具有复合专业背景者优先，年龄35周岁以下；
2.具有基金从业资格证书；
3.具有基金管理公司、投行或知名企业投资岗位相关从业经验；
4.有参与完成基金或项目投资具体案例经验者优先。</t>
  </si>
  <si>
    <t>基金运营岗</t>
  </si>
  <si>
    <t>1.负责基金运营管理相关工作；
2.完成领导交办的其他任务。</t>
  </si>
  <si>
    <t>1.本科及以上学历，金融、会计、法学、经济、管理等相关专业，具有复合专业背景者优先，年龄35周岁以下；
2.具有证券或基金从业资格证书；
3.具有基金公司、投行等金融机构或知名企业相关从业经验。</t>
  </si>
  <si>
    <t>合规风控部</t>
  </si>
  <si>
    <t>部门经理</t>
  </si>
  <si>
    <t>1.负责私募股权投资基金相关合规风控管理工作；
2.完成领导交办的其他任务。</t>
  </si>
  <si>
    <t>1.本科及以上学历，法学、金融、经济、会计、管理等相关专业优先，年龄40周岁以下；
2.取得法律职业资格或CPA专业资格，同时具有证券或基金从业资格证者优先；
3.具有5年以上基金管理公司、投行等相关行业合规风控管理或知名企业风控从业经验，或律师事务所、会计师事务所从业经验。</t>
  </si>
  <si>
    <t>合规风控岗
（法务方向）</t>
  </si>
  <si>
    <t>1.负责法务风控工作；
2.完成领导交办的其他任务。</t>
  </si>
  <si>
    <t>1.本科及以上学历，法学专业优先，年龄35周岁以下；
2.具有律师事务所、金融机构或基金公司、知名企业法务、法律风控等相关工作经验，有参与基金或项目法律尽调工作经验者优先；
3.取得法律职业资格，同时具有证券或基金从业资格证者优先。</t>
  </si>
  <si>
    <t>合规风控岗
（财务分析方向）</t>
  </si>
  <si>
    <t>1.负责财务风控工作；
2.完成领导交办的其他任务。</t>
  </si>
  <si>
    <t>1.本科及以上学历，会计、审计等相关专业优先，年龄35周岁以下；
2.具有会计师事务所、金融机构或基金公司、知名企业的财务审计、财务风控等相关工作经验，有参与基金或项目财务尽调工作经验者优先；
3.取得CPA专业资格；
4.具有证券或基金从业资格证者优先。</t>
  </si>
  <si>
    <t>综合管理部</t>
  </si>
  <si>
    <t>1.负责公司综合管理、投资者关系对接、宣传企划工作；
2.完成领导交办的其他任务。</t>
  </si>
  <si>
    <t>1.本科及以上学历，经济学、金融、中文、新闻传播、管理、法学等相关专业优先，年龄40周岁以下；
2.具有5年以上企业综合管理、制度建设相关工作经验，具有党政机关、国有企业事业单位、主流媒体相关工作经验者优先；
3.具有较强的文字综合、宣传企划、组织协调能力。</t>
  </si>
  <si>
    <t>1.负责公司党的建设、纪检监察相关工作；
2.完成领导交办的其他任务。</t>
  </si>
  <si>
    <t>1.本科及以上学历，马克思主义理论、中文、法学、金融等相关专业优先，年龄40周岁以下；
2.具有较强的文字综合、组织协调和执行能力；
3.具有党政机关、国有企事业单位相关工作经验；
4.中共正式党员。</t>
  </si>
  <si>
    <t>党群文秘岗</t>
  </si>
  <si>
    <t>1.负责公司党的建设、宣传和文化建设相关工作；
2.完成领导交办的其他任务。</t>
  </si>
  <si>
    <t>1.本科及以上学历，经济学、金融、中文、新闻传播、管理、法学等相关专业优先，年龄35周岁以下；
2.具有企业宣传推广或企业文化及品牌建设相关工作经验，具有国有企业、主流媒体相关工作经验者优先；
3.具有较强的公文写作、宣传企划、组织协调和执行能力，较强的沟通、表达能力；
4.中共正式党员。</t>
  </si>
  <si>
    <t>信息技术岗</t>
  </si>
  <si>
    <t>1.负责公司数据统计、信息系统建设与运营维护等相关工作；
2.完成领导交办的其他任务。</t>
  </si>
  <si>
    <t>1.本科及以上学历，计算机、信息、情报等相关专业优先，年龄35周岁以下；
2.具有信息网络工作相关工作经验；具有金融机构数据统计与分析工作经验者优先。</t>
  </si>
  <si>
    <t>综合管理岗</t>
  </si>
  <si>
    <t>1.负责综合文秘、对外信息报送、档案管理等相关工作；
2.完成领导交办的其他任务。</t>
  </si>
  <si>
    <t>1.本科及以上学历，中文、新闻传播、经济、信息、情报学等相关专业优先，年龄35周岁以下；
2.具有较强的公文写作、组织协调能力，熟练运用各类办公软件。</t>
  </si>
  <si>
    <t>人力资源岗</t>
  </si>
  <si>
    <t>1.负责人力资源管理相关工作；
2.完成领导交办的其他任务。</t>
  </si>
  <si>
    <t>1.本科及以上学历，人力资源管理、企业管理、工商管理等相关专业优先，年龄35周岁以下；
2.具有较强的文字综合、组织协调和执行能力，熟练运用各类办公软件；
3.中共正式党员。</t>
  </si>
  <si>
    <t>财务部</t>
  </si>
  <si>
    <t>1.负责公司和基金财务管理工作；
2.完成领导交办的其他任务。</t>
  </si>
  <si>
    <t>1.本科及以上学历，会计、审计、财务管理、金融、经济、管理等相关专业优先，年龄40周岁以下；
2.具有5年以上会计师事务所、金融机构或基金公司、知名企业财务等相关工作经验；
3.具有CPA专业资格和证券或基金从业资格证者优先；
4.具有较强的组织协调和沟通能力。</t>
  </si>
  <si>
    <t>基金会计</t>
  </si>
  <si>
    <t>1.负责公司和基金会计相关工作；
2.完成领导交办的其他任务。</t>
  </si>
  <si>
    <t>1.本科及以上学历，会计、审计、财务管理、金融、经济、管理等相关专业优先，年龄35周岁以下；
2.具有财务相关岗位从业经历；具有CPA专业资格和证券或基金从业资格证者优先。</t>
  </si>
  <si>
    <t>基金出纳</t>
  </si>
  <si>
    <t>1.负责公司和基金出纳工作；
2.完成领导交办的其他任务。</t>
  </si>
  <si>
    <t>1.本科及以上学历，会计、审计、财务管理、金融、经济、管理等相关专业优先，年龄35周岁以下；
2.具有财务相关岗位从业经历；具有证券或基金从业资格证者优先。</t>
  </si>
  <si>
    <t>合计</t>
  </si>
  <si>
    <r>
      <rPr>
        <b/>
        <u/>
        <sz val="26"/>
        <color theme="1"/>
        <rFont val="宋体"/>
        <charset val="134"/>
        <scheme val="minor"/>
      </rPr>
      <t xml:space="preserve">福建省金服云征信有限责任公司 </t>
    </r>
    <r>
      <rPr>
        <b/>
        <sz val="26"/>
        <color theme="1"/>
        <rFont val="宋体"/>
        <charset val="134"/>
        <scheme val="minor"/>
      </rPr>
      <t>社会招聘需求表</t>
    </r>
  </si>
  <si>
    <t>福建省金服云有限责任公司</t>
  </si>
  <si>
    <t>1.本科及以上学历，金融、企业管理、市场营销、计算机、软件工程、数学统计等相关专业，具有金融、科技复合专业背景者优先，年龄45周岁以下；
2.具有10年以上相关工作经验，并具有3年以上同等岗位工作经验；
3.具有较高的专业技术背景及相关领域项目开发、管理等经验；
4.具有领导组织能力，能够按照公司战略进行部门工作规划并推动落地，对部门人员进行针对性的培养和考核；
5.具有良好的协作水平、管理协调能力和分析解决问题能力；具有较强的全局观念；具有较高的风险管理意识、全面的风险管理知识，具有较强的综合分析能力和独立判断能力。</t>
  </si>
  <si>
    <t>部门经理及以下岗</t>
  </si>
  <si>
    <t>1.负责日常综合行政工作；
2.完成领导交办的其他任务。</t>
  </si>
  <si>
    <t>1.本科及以上学历，马克思主义理论、中文、哲学、经济、计算机、管理、人力资源、法学等相关专业优先，年龄45周岁以下；
2.具有相关工作经验；
3.具有较强的文字功底，擅长公文写作；
4.具有较强的学习、组织协调和执行能力。</t>
  </si>
  <si>
    <t>综合行政岗</t>
  </si>
  <si>
    <t>1.负责人力资源管理工作；
2.负责公司党的建设工作；
3.完成领导交办的其他任务。</t>
  </si>
  <si>
    <t>1.本科及以上学历，马克思主义理论、中文、哲学、经济、管理、人力资源、法学等相关专业优先，年龄35周岁以下；
2.具有相关工作经验；
3.具有较强的文字综合、组织协调和执行能力；
4.中共正式党员。</t>
  </si>
  <si>
    <t>综合企宣岗</t>
  </si>
  <si>
    <t xml:space="preserve">
1.负责公司宣传工作；
2.负责公司文化建设工作；
3.完成领导交办的其他任务。</t>
  </si>
  <si>
    <t>1.本科及以上学历，马克思主义理论、政治、经济、中文、新闻传播等相关专业优先，年龄35周岁以下；
2.具有金融企业、新闻媒体、企业宣传推广或企业文化及品牌建设相关工作经验；
3.具有较强的宣传企划、组织协调和执行能力。</t>
  </si>
  <si>
    <t>综合财务岗</t>
  </si>
  <si>
    <t xml:space="preserve">1.负责日常财务工作；
2.完成领导交办的其他任务； </t>
  </si>
  <si>
    <t>1.本科及以上学历，会计、审计、财务管理、金融、工商管理等相关专业优先，年龄35周岁以下；
2.具有CPA/ACCA等专业资格优先；
3.具有财务相关岗位从业经历。</t>
  </si>
  <si>
    <t xml:space="preserve">综合管理部
</t>
  </si>
  <si>
    <t>综合出纳岗</t>
  </si>
  <si>
    <t>1.负责出纳工作；
2.完成领导交办的其他任务。</t>
  </si>
  <si>
    <t>1.本科及以上学历，会计、审计、财务管理、金融、工商管理等相关专业毕业，年龄35周岁以下；
2.具有财务相关岗位从业经历。</t>
  </si>
  <si>
    <t>市场拓展部</t>
  </si>
  <si>
    <t>1.负责市场拓展、销售体系建立管理工作；
2.完成领导交办的其他任务。</t>
  </si>
  <si>
    <t>1.本科及以上学历，金融、经济、管理、财务管理等相关专业，具有金融、科技复合背景者优先，年龄45周岁以下；
2.具有银行等金融机构相关工作经验，具有大中型项目实施团队管理经验优先；
3.熟悉征信相关行业政策和业务；
4.具有良好的组织协调、执行能力。</t>
  </si>
  <si>
    <t>征信产品推广岗</t>
  </si>
  <si>
    <t>1.负责征信产品推广相关工作；
2.完成领导交办的其他任务。</t>
  </si>
  <si>
    <t>1.本科及以上学历，金融、经济、管理、财务管理等相关专业，具有金融、科技复合背景者优先，年龄35周岁以下；
2.具有银行等金融机构或政府部门相关工作经验；
3.具有良好的组织协调、执行能力。</t>
  </si>
  <si>
    <t>品牌拓展岗</t>
  </si>
  <si>
    <t>1.负责品牌拓展相关工作；
2.完成领导交办的其他任务。</t>
  </si>
  <si>
    <t>1.本科及以上学历，金融、经济、管理、财务管理等相关专业，具有金融、科技复合背景者优先，年龄35周岁以下；
2.具有银行等金融机构相关工作经验；
3.具有良好的组织协调、执行能力。</t>
  </si>
  <si>
    <t>产品创新部</t>
  </si>
  <si>
    <t>1.负责平台业务规划、数据分析、应用建模、平台服务功能建设、产品输出管理工作；
2.完成领导交办的其他任务。</t>
  </si>
  <si>
    <t>1.本科及以上学历，金融、管理、计算机、软件工程、大数据、数据科学、精算等相关专业，具有金融、科技复合背景者优先，年龄45周岁以下；
2.具有银行等金融机构或金融科技公司相关工作经验，具有中大型业务系统实施、金融业务系统开发、优化升级等经验者优先；
3.精通Java等语言优先；
4.具有较强的学习、组织协调和执行能力。</t>
  </si>
  <si>
    <t>融资服务产品创新岗</t>
  </si>
  <si>
    <t>1.负责融资服务项目计划、开发、验证、交付和产品生命周期等各阶段相关工作；
2.完成领导交办的其他任务。</t>
  </si>
  <si>
    <t>1.本科及以上学历，金融、管理、计算机、软件工程、大数据、数据科学、精算等相关专业，具有金融、科技复合背景者优先，年龄35周岁以下；
2.具有银行等金融机构或金融科技公司相关工作经验；
3.精通Java等语言优先；
4.具有较强的学习、组织协调和执行能力。</t>
  </si>
  <si>
    <t xml:space="preserve">征信产品创新岗
</t>
  </si>
  <si>
    <t>1.负责征信产品项目计划、开发、验证、交付和产品生命周期等各阶段相关工作；
2.完成领导交办的其他任务。</t>
  </si>
  <si>
    <t>技术服务部</t>
  </si>
  <si>
    <t>1.负责金服云平台企业信息信用系统建设及运行维护、数据采集、数据清洗、技术输出、信息安全管理工作；
2.完成领导交办的其他任务。</t>
  </si>
  <si>
    <t>1.本科及以上学历，计算机、信息安全等相关专业，具有金融、科技复合背景者优先，年龄45周岁以下；
2.具有主持系统管理、数据管理、产品开发、测试工作经验；
3.具有后续培养公司自有系统架构、后端开发、前端开发和测试等专业能力；
4.具有较强的学习、组织协调和执行能力。</t>
  </si>
  <si>
    <t>安全管理岗</t>
  </si>
  <si>
    <t>1.负责系统、网络安全有关工作；
2.负责安全设备运维有关工作；
3.完成领导交办的其他任务。</t>
  </si>
  <si>
    <t>1.本科及以上学历，计算机、信息安全等相关专业，具有金融、科技复合背景者优先，年龄35周岁以下；
2.具有网络或信息安全相关工作经验，具有等级保护测评CISP\CISAW、CCIE等相关认证资质优先；
3.熟悉信息系统等级保护评定规范和流程，能够组织开展等保三级以上的信息系统建设规划、配套制度制定及评定工作；
4.具有较强的学习、组织协调和执行能力。</t>
  </si>
  <si>
    <t>系统网络管理岗</t>
  </si>
  <si>
    <t>1.负责系统、网络规划有关工作；
2.负责系统、网络及设备运维有关工作；
3.完成领导交办的其他任务。</t>
  </si>
  <si>
    <t>1.本科及以上学历，计算机等相关专业，具有金融、科技复合背景者优先，年龄35周岁以下；
2.具有系统、网络相关工作经验；
3.具有较强的学习、组织协调和执行能力。</t>
  </si>
  <si>
    <t xml:space="preserve">数据建模、分析岗
（征信方向）
</t>
  </si>
  <si>
    <t>1+1</t>
  </si>
  <si>
    <t>1.负责数据挖掘、分析等相关工作；
2.负责制定解决方案相关工作；
3.负责产品开发相关工作；
4.完成领导交办的其他任务。</t>
  </si>
  <si>
    <t>1.本科及以上学历，数学、统计、计算机、金融、人工智能、大数据/数据分析等相关专业，具有金融、科技复合背景者优先，年龄35周岁以下；
2.具有金融或政务数据分析建模或数据挖掘工作经验，有营销及风控分析建模、自然语言处理或者图计算相关经验优先；
3.熟练掌握SQL/Python开发语言，并能运用其独立完成数据清洗、分析与建模工作；
4.熟练掌握常用的数据分析方法或机器学习算法，如决策树、逻辑回归等，能快速构建分析框架；
5.熟悉常用的大数据平台和计算引擎技术，如Hadoop、Spark、Hive等；
6.具有较强的数据敏感性和数据分析意识，基于业务问题能设计数据分析解决方案，独立完成分析建模或分析报告；
7.具有较强的学习、组织协调和执行能力。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</si>
</sst>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u/>
      <sz val="2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0"/>
      <name val="微软雅黑"/>
      <charset val="134"/>
    </font>
    <font>
      <sz val="12"/>
      <name val="宋体"/>
      <charset val="134"/>
    </font>
    <font>
      <b/>
      <u/>
      <sz val="26"/>
      <name val="宋体"/>
      <charset val="134"/>
      <scheme val="minor"/>
    </font>
    <font>
      <b/>
      <sz val="26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0"/>
      <name val="微软雅黑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zoomScale="82" zoomScaleNormal="82" workbookViewId="0">
      <pane xSplit="5" topLeftCell="F1" activePane="topRight" state="frozen"/>
      <selection/>
      <selection pane="topRight" activeCell="D37" sqref="D37"/>
    </sheetView>
  </sheetViews>
  <sheetFormatPr defaultColWidth="9" defaultRowHeight="13.5" outlineLevelCol="6"/>
  <cols>
    <col min="1" max="1" width="7.925" customWidth="1"/>
    <col min="2" max="2" width="17.6833333333333" customWidth="1"/>
    <col min="3" max="3" width="17.6833333333333" style="2" customWidth="1"/>
    <col min="4" max="4" width="25.6083333333333" style="3" customWidth="1"/>
    <col min="5" max="5" width="18.75" customWidth="1"/>
    <col min="6" max="6" width="42.5333333333333" customWidth="1"/>
    <col min="7" max="7" width="62.875" style="4" customWidth="1"/>
  </cols>
  <sheetData>
    <row r="1" ht="33.75" spans="1:7">
      <c r="A1" s="5" t="s">
        <v>0</v>
      </c>
      <c r="B1" s="6"/>
      <c r="C1" s="6"/>
      <c r="D1" s="6"/>
      <c r="E1" s="6"/>
      <c r="F1" s="6"/>
      <c r="G1" s="6"/>
    </row>
    <row r="2" ht="21" spans="1:7">
      <c r="A2" s="7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7" t="s">
        <v>6</v>
      </c>
      <c r="G2" s="7" t="s">
        <v>7</v>
      </c>
    </row>
    <row r="3" ht="116" customHeight="1" spans="1:7">
      <c r="A3" s="14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9" t="s">
        <v>13</v>
      </c>
    </row>
    <row r="4" ht="120" customHeight="1" spans="1:7">
      <c r="A4" s="14">
        <v>2</v>
      </c>
      <c r="B4" s="8" t="s">
        <v>8</v>
      </c>
      <c r="C4" s="8" t="s">
        <v>9</v>
      </c>
      <c r="D4" s="8" t="s">
        <v>14</v>
      </c>
      <c r="E4" s="8" t="s">
        <v>11</v>
      </c>
      <c r="F4" s="9" t="s">
        <v>15</v>
      </c>
      <c r="G4" s="9" t="s">
        <v>16</v>
      </c>
    </row>
    <row r="5" ht="100" customHeight="1" spans="1:7">
      <c r="A5" s="14">
        <v>3</v>
      </c>
      <c r="B5" s="8" t="s">
        <v>8</v>
      </c>
      <c r="C5" s="8" t="s">
        <v>9</v>
      </c>
      <c r="D5" s="8" t="s">
        <v>17</v>
      </c>
      <c r="E5" s="8" t="s">
        <v>11</v>
      </c>
      <c r="F5" s="9" t="s">
        <v>18</v>
      </c>
      <c r="G5" s="9" t="s">
        <v>19</v>
      </c>
    </row>
    <row r="6" ht="93" customHeight="1" spans="1:7">
      <c r="A6" s="14">
        <f t="shared" ref="A6:A12" si="0">A5+1</f>
        <v>4</v>
      </c>
      <c r="B6" s="8" t="s">
        <v>8</v>
      </c>
      <c r="C6" s="8" t="s">
        <v>20</v>
      </c>
      <c r="D6" s="8" t="s">
        <v>21</v>
      </c>
      <c r="E6" s="8">
        <v>1</v>
      </c>
      <c r="F6" s="9" t="s">
        <v>22</v>
      </c>
      <c r="G6" s="9" t="s">
        <v>23</v>
      </c>
    </row>
    <row r="7" ht="86" customHeight="1" spans="1:7">
      <c r="A7" s="14">
        <f t="shared" si="0"/>
        <v>5</v>
      </c>
      <c r="B7" s="8" t="s">
        <v>8</v>
      </c>
      <c r="C7" s="8" t="s">
        <v>20</v>
      </c>
      <c r="D7" s="8" t="s">
        <v>24</v>
      </c>
      <c r="E7" s="8">
        <v>1</v>
      </c>
      <c r="F7" s="9" t="s">
        <v>25</v>
      </c>
      <c r="G7" s="9" t="s">
        <v>26</v>
      </c>
    </row>
    <row r="8" ht="108" customHeight="1" spans="1:7">
      <c r="A8" s="14">
        <f t="shared" si="0"/>
        <v>6</v>
      </c>
      <c r="B8" s="8" t="s">
        <v>8</v>
      </c>
      <c r="C8" s="8" t="s">
        <v>27</v>
      </c>
      <c r="D8" s="8" t="s">
        <v>28</v>
      </c>
      <c r="E8" s="8">
        <v>1</v>
      </c>
      <c r="F8" s="9" t="s">
        <v>29</v>
      </c>
      <c r="G8" s="9" t="s">
        <v>30</v>
      </c>
    </row>
    <row r="9" ht="125" customHeight="1" spans="1:7">
      <c r="A9" s="23">
        <f t="shared" si="0"/>
        <v>7</v>
      </c>
      <c r="B9" s="8" t="s">
        <v>8</v>
      </c>
      <c r="C9" s="8" t="s">
        <v>31</v>
      </c>
      <c r="D9" s="8" t="s">
        <v>32</v>
      </c>
      <c r="E9" s="8" t="s">
        <v>11</v>
      </c>
      <c r="F9" s="9" t="s">
        <v>33</v>
      </c>
      <c r="G9" s="9" t="s">
        <v>34</v>
      </c>
    </row>
    <row r="10" ht="100" customHeight="1" spans="1:7">
      <c r="A10" s="23">
        <f t="shared" si="0"/>
        <v>8</v>
      </c>
      <c r="B10" s="8" t="s">
        <v>8</v>
      </c>
      <c r="C10" s="8" t="s">
        <v>35</v>
      </c>
      <c r="D10" s="8" t="s">
        <v>36</v>
      </c>
      <c r="E10" s="8" t="s">
        <v>11</v>
      </c>
      <c r="F10" s="9" t="s">
        <v>37</v>
      </c>
      <c r="G10" s="9" t="s">
        <v>38</v>
      </c>
    </row>
    <row r="11" ht="76" customHeight="1" spans="1:7">
      <c r="A11" s="23">
        <f t="shared" si="0"/>
        <v>9</v>
      </c>
      <c r="B11" s="8" t="s">
        <v>8</v>
      </c>
      <c r="C11" s="8" t="s">
        <v>39</v>
      </c>
      <c r="D11" s="8" t="s">
        <v>40</v>
      </c>
      <c r="E11" s="8" t="s">
        <v>41</v>
      </c>
      <c r="F11" s="9" t="s">
        <v>42</v>
      </c>
      <c r="G11" s="9" t="s">
        <v>43</v>
      </c>
    </row>
    <row r="12" ht="96" customHeight="1" spans="1:7">
      <c r="A12" s="23">
        <f t="shared" si="0"/>
        <v>10</v>
      </c>
      <c r="B12" s="8" t="s">
        <v>8</v>
      </c>
      <c r="C12" s="8" t="s">
        <v>44</v>
      </c>
      <c r="D12" s="8" t="s">
        <v>45</v>
      </c>
      <c r="E12" s="8" t="s">
        <v>11</v>
      </c>
      <c r="F12" s="9" t="s">
        <v>46</v>
      </c>
      <c r="G12" s="9" t="s">
        <v>47</v>
      </c>
    </row>
    <row r="13" spans="1:5">
      <c r="A13" s="24"/>
      <c r="B13" s="24"/>
      <c r="C13" s="25"/>
      <c r="D13" s="26"/>
      <c r="E13" s="24"/>
    </row>
    <row r="14" spans="1:5">
      <c r="A14" s="24"/>
      <c r="B14" s="24"/>
      <c r="C14" s="25"/>
      <c r="D14" s="26"/>
      <c r="E14" s="24"/>
    </row>
  </sheetData>
  <autoFilter ref="A2:G12">
    <extLst/>
  </autoFilter>
  <mergeCells count="1">
    <mergeCell ref="A1:G1"/>
  </mergeCells>
  <printOptions horizontalCentered="1"/>
  <pageMargins left="0.196527777777778" right="0.196527777777778" top="0.629861111111111" bottom="0.0388888888888889" header="0.196527777777778" footer="0.196527777777778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zoomScale="82" zoomScaleNormal="82" workbookViewId="0">
      <pane xSplit="5" topLeftCell="F1" activePane="topRight" state="frozen"/>
      <selection/>
      <selection pane="topRight" activeCell="G11" sqref="G11"/>
    </sheetView>
  </sheetViews>
  <sheetFormatPr defaultColWidth="9" defaultRowHeight="13.5" outlineLevelCol="7"/>
  <cols>
    <col min="2" max="2" width="20.1166666666667" customWidth="1"/>
    <col min="3" max="3" width="13.2583333333333" style="2" customWidth="1"/>
    <col min="4" max="4" width="17.075" style="3" customWidth="1"/>
    <col min="5" max="5" width="14.175" customWidth="1"/>
    <col min="6" max="6" width="39.325" customWidth="1"/>
    <col min="7" max="7" width="62.875" style="4" customWidth="1"/>
    <col min="8" max="8" width="17.8333333333333" customWidth="1"/>
  </cols>
  <sheetData>
    <row r="1" ht="50" customHeight="1" spans="1:8">
      <c r="A1" s="10" t="s">
        <v>48</v>
      </c>
      <c r="B1" s="11"/>
      <c r="C1" s="11"/>
      <c r="D1" s="11"/>
      <c r="E1" s="11"/>
      <c r="F1" s="11"/>
      <c r="G1" s="11"/>
      <c r="H1" s="12"/>
    </row>
    <row r="2" ht="25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/>
    </row>
    <row r="3" ht="150" customHeight="1" spans="1:8">
      <c r="A3" s="14">
        <v>1</v>
      </c>
      <c r="B3" s="8" t="s">
        <v>49</v>
      </c>
      <c r="C3" s="8" t="s">
        <v>50</v>
      </c>
      <c r="D3" s="8" t="s">
        <v>51</v>
      </c>
      <c r="E3" s="14" t="s">
        <v>11</v>
      </c>
      <c r="F3" s="9" t="s">
        <v>52</v>
      </c>
      <c r="G3" s="9" t="s">
        <v>53</v>
      </c>
      <c r="H3" s="12"/>
    </row>
    <row r="4" ht="111" customHeight="1" spans="1:8">
      <c r="A4" s="14">
        <v>2</v>
      </c>
      <c r="B4" s="8" t="s">
        <v>49</v>
      </c>
      <c r="C4" s="8" t="s">
        <v>54</v>
      </c>
      <c r="D4" s="8" t="s">
        <v>55</v>
      </c>
      <c r="E4" s="14" t="s">
        <v>41</v>
      </c>
      <c r="F4" s="9" t="s">
        <v>56</v>
      </c>
      <c r="G4" s="9" t="s">
        <v>57</v>
      </c>
      <c r="H4" s="12"/>
    </row>
    <row r="5" ht="96" customHeight="1" spans="1:8">
      <c r="A5" s="14">
        <v>3</v>
      </c>
      <c r="B5" s="8" t="s">
        <v>49</v>
      </c>
      <c r="C5" s="8" t="s">
        <v>54</v>
      </c>
      <c r="D5" s="8" t="s">
        <v>58</v>
      </c>
      <c r="E5" s="14" t="s">
        <v>41</v>
      </c>
      <c r="F5" s="9" t="s">
        <v>59</v>
      </c>
      <c r="G5" s="9" t="s">
        <v>60</v>
      </c>
      <c r="H5" s="15"/>
    </row>
    <row r="6" ht="97" customHeight="1" spans="1:8">
      <c r="A6" s="14">
        <v>4</v>
      </c>
      <c r="B6" s="8" t="s">
        <v>49</v>
      </c>
      <c r="C6" s="8" t="s">
        <v>54</v>
      </c>
      <c r="D6" s="8" t="s">
        <v>61</v>
      </c>
      <c r="E6" s="14">
        <v>1</v>
      </c>
      <c r="F6" s="9" t="s">
        <v>62</v>
      </c>
      <c r="G6" s="9" t="s">
        <v>63</v>
      </c>
      <c r="H6" s="12"/>
    </row>
    <row r="7" ht="99" customHeight="1" spans="1:8">
      <c r="A7" s="14">
        <v>5</v>
      </c>
      <c r="B7" s="8" t="s">
        <v>49</v>
      </c>
      <c r="C7" s="8" t="s">
        <v>64</v>
      </c>
      <c r="D7" s="8" t="s">
        <v>65</v>
      </c>
      <c r="E7" s="14">
        <v>1</v>
      </c>
      <c r="F7" s="9" t="s">
        <v>66</v>
      </c>
      <c r="G7" s="9" t="s">
        <v>67</v>
      </c>
      <c r="H7" s="12"/>
    </row>
    <row r="8" ht="92" customHeight="1" spans="1:8">
      <c r="A8" s="14">
        <v>6</v>
      </c>
      <c r="B8" s="8" t="s">
        <v>49</v>
      </c>
      <c r="C8" s="8" t="s">
        <v>64</v>
      </c>
      <c r="D8" s="8" t="s">
        <v>68</v>
      </c>
      <c r="E8" s="14">
        <v>1</v>
      </c>
      <c r="F8" s="9" t="s">
        <v>69</v>
      </c>
      <c r="G8" s="9" t="s">
        <v>70</v>
      </c>
      <c r="H8" s="12"/>
    </row>
    <row r="9" ht="102" customHeight="1" spans="1:8">
      <c r="A9" s="14">
        <v>7</v>
      </c>
      <c r="B9" s="8" t="s">
        <v>49</v>
      </c>
      <c r="C9" s="8" t="s">
        <v>64</v>
      </c>
      <c r="D9" s="8" t="s">
        <v>71</v>
      </c>
      <c r="E9" s="16">
        <v>1</v>
      </c>
      <c r="F9" s="9" t="s">
        <v>72</v>
      </c>
      <c r="G9" s="9" t="s">
        <v>73</v>
      </c>
      <c r="H9" s="12"/>
    </row>
    <row r="10" ht="118" customHeight="1" spans="1:8">
      <c r="A10" s="14">
        <v>8</v>
      </c>
      <c r="B10" s="8" t="s">
        <v>49</v>
      </c>
      <c r="C10" s="8" t="s">
        <v>74</v>
      </c>
      <c r="D10" s="8" t="s">
        <v>55</v>
      </c>
      <c r="E10" s="16">
        <v>1</v>
      </c>
      <c r="F10" s="9" t="s">
        <v>75</v>
      </c>
      <c r="G10" s="9" t="s">
        <v>76</v>
      </c>
      <c r="H10" s="12"/>
    </row>
    <row r="11" ht="108" customHeight="1" spans="1:8">
      <c r="A11" s="14">
        <v>9</v>
      </c>
      <c r="B11" s="8" t="s">
        <v>49</v>
      </c>
      <c r="C11" s="8" t="s">
        <v>74</v>
      </c>
      <c r="D11" s="8" t="s">
        <v>55</v>
      </c>
      <c r="E11" s="16">
        <v>1</v>
      </c>
      <c r="F11" s="9" t="s">
        <v>77</v>
      </c>
      <c r="G11" s="9" t="s">
        <v>78</v>
      </c>
      <c r="H11" s="12"/>
    </row>
    <row r="12" ht="118" customHeight="1" spans="1:8">
      <c r="A12" s="14">
        <v>10</v>
      </c>
      <c r="B12" s="8" t="s">
        <v>49</v>
      </c>
      <c r="C12" s="8" t="s">
        <v>74</v>
      </c>
      <c r="D12" s="8" t="s">
        <v>79</v>
      </c>
      <c r="E12" s="16">
        <v>1</v>
      </c>
      <c r="F12" s="9" t="s">
        <v>80</v>
      </c>
      <c r="G12" s="9" t="s">
        <v>81</v>
      </c>
      <c r="H12" s="15"/>
    </row>
    <row r="13" ht="89" customHeight="1" spans="1:8">
      <c r="A13" s="14">
        <v>11</v>
      </c>
      <c r="B13" s="8" t="s">
        <v>49</v>
      </c>
      <c r="C13" s="8" t="s">
        <v>74</v>
      </c>
      <c r="D13" s="8" t="s">
        <v>82</v>
      </c>
      <c r="E13" s="16">
        <v>1</v>
      </c>
      <c r="F13" s="9" t="s">
        <v>83</v>
      </c>
      <c r="G13" s="9" t="s">
        <v>84</v>
      </c>
      <c r="H13" s="12"/>
    </row>
    <row r="14" ht="74" customHeight="1" spans="1:8">
      <c r="A14" s="14">
        <v>12</v>
      </c>
      <c r="B14" s="8" t="s">
        <v>49</v>
      </c>
      <c r="C14" s="8" t="s">
        <v>74</v>
      </c>
      <c r="D14" s="8" t="s">
        <v>85</v>
      </c>
      <c r="E14" s="16">
        <v>1</v>
      </c>
      <c r="F14" s="9" t="s">
        <v>86</v>
      </c>
      <c r="G14" s="9" t="s">
        <v>87</v>
      </c>
      <c r="H14" s="12"/>
    </row>
    <row r="15" ht="86" customHeight="1" spans="1:8">
      <c r="A15" s="14">
        <v>13</v>
      </c>
      <c r="B15" s="8" t="s">
        <v>49</v>
      </c>
      <c r="C15" s="8" t="s">
        <v>74</v>
      </c>
      <c r="D15" s="8" t="s">
        <v>88</v>
      </c>
      <c r="E15" s="16">
        <v>1</v>
      </c>
      <c r="F15" s="9" t="s">
        <v>89</v>
      </c>
      <c r="G15" s="9" t="s">
        <v>90</v>
      </c>
      <c r="H15" s="12"/>
    </row>
    <row r="16" ht="99" customHeight="1" spans="1:8">
      <c r="A16" s="14">
        <v>14</v>
      </c>
      <c r="B16" s="8" t="s">
        <v>49</v>
      </c>
      <c r="C16" s="8" t="s">
        <v>91</v>
      </c>
      <c r="D16" s="8" t="s">
        <v>55</v>
      </c>
      <c r="E16" s="16">
        <v>1</v>
      </c>
      <c r="F16" s="9" t="s">
        <v>92</v>
      </c>
      <c r="G16" s="9" t="s">
        <v>93</v>
      </c>
      <c r="H16" s="12"/>
    </row>
    <row r="17" ht="81" customHeight="1" spans="1:8">
      <c r="A17" s="14">
        <v>15</v>
      </c>
      <c r="B17" s="8" t="s">
        <v>49</v>
      </c>
      <c r="C17" s="8" t="s">
        <v>91</v>
      </c>
      <c r="D17" s="8" t="s">
        <v>94</v>
      </c>
      <c r="E17" s="16">
        <v>1</v>
      </c>
      <c r="F17" s="9" t="s">
        <v>95</v>
      </c>
      <c r="G17" s="9" t="s">
        <v>96</v>
      </c>
      <c r="H17" s="12"/>
    </row>
    <row r="18" ht="78" customHeight="1" spans="1:8">
      <c r="A18" s="14">
        <v>16</v>
      </c>
      <c r="B18" s="8" t="s">
        <v>49</v>
      </c>
      <c r="C18" s="8" t="s">
        <v>91</v>
      </c>
      <c r="D18" s="8" t="s">
        <v>97</v>
      </c>
      <c r="E18" s="16">
        <v>1</v>
      </c>
      <c r="F18" s="9" t="s">
        <v>98</v>
      </c>
      <c r="G18" s="9" t="s">
        <v>99</v>
      </c>
      <c r="H18" s="12"/>
    </row>
    <row r="19" ht="33" hidden="1" customHeight="1" spans="1:7">
      <c r="A19" s="17" t="s">
        <v>100</v>
      </c>
      <c r="B19" s="18"/>
      <c r="C19" s="19"/>
      <c r="D19" s="17"/>
      <c r="E19" s="17">
        <f>SUM(E3:E18)</f>
        <v>13</v>
      </c>
      <c r="F19" s="20"/>
      <c r="G19" s="21"/>
    </row>
    <row r="23" ht="14" customHeight="1"/>
  </sheetData>
  <autoFilter ref="A2:G19">
    <extLst/>
  </autoFilter>
  <mergeCells count="1">
    <mergeCell ref="A1:G1"/>
  </mergeCells>
  <printOptions horizontalCentered="1"/>
  <pageMargins left="0.196527777777778" right="0.196527777777778" top="0.629861111111111" bottom="0.0388888888888889" header="0.196527777777778" footer="0.196527777777778"/>
  <pageSetup paperSize="9" scale="8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zoomScale="82" zoomScaleNormal="82" topLeftCell="A16" workbookViewId="0">
      <pane xSplit="5" topLeftCell="F1" activePane="topRight" state="frozen"/>
      <selection/>
      <selection pane="topRight" activeCell="A21" sqref="A21"/>
    </sheetView>
  </sheetViews>
  <sheetFormatPr defaultColWidth="9" defaultRowHeight="13.5" outlineLevelCol="6"/>
  <cols>
    <col min="2" max="2" width="15.625" customWidth="1"/>
    <col min="3" max="3" width="11.8833333333333" style="2" customWidth="1"/>
    <col min="4" max="4" width="27.2833333333333" style="3" customWidth="1"/>
    <col min="5" max="5" width="14.125" customWidth="1"/>
    <col min="6" max="6" width="39.9333333333333" customWidth="1"/>
    <col min="7" max="7" width="62.875" style="4" customWidth="1"/>
  </cols>
  <sheetData>
    <row r="1" s="1" customFormat="1" ht="33.75" spans="1:7">
      <c r="A1" s="5" t="s">
        <v>101</v>
      </c>
      <c r="B1" s="6"/>
      <c r="C1" s="6"/>
      <c r="D1" s="6"/>
      <c r="E1" s="6"/>
      <c r="F1" s="6"/>
      <c r="G1" s="6"/>
    </row>
    <row r="2" s="1" customFormat="1" ht="18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163" customHeight="1" spans="1:7">
      <c r="A3" s="8">
        <v>1</v>
      </c>
      <c r="B3" s="8" t="s">
        <v>102</v>
      </c>
      <c r="C3" s="8" t="s">
        <v>50</v>
      </c>
      <c r="D3" s="8" t="s">
        <v>51</v>
      </c>
      <c r="E3" s="8">
        <v>2</v>
      </c>
      <c r="F3" s="9" t="s">
        <v>52</v>
      </c>
      <c r="G3" s="9" t="s">
        <v>103</v>
      </c>
    </row>
    <row r="4" s="1" customFormat="1" ht="85" customHeight="1" spans="1:7">
      <c r="A4" s="8">
        <v>2</v>
      </c>
      <c r="B4" s="8" t="s">
        <v>102</v>
      </c>
      <c r="C4" s="8" t="s">
        <v>74</v>
      </c>
      <c r="D4" s="8" t="s">
        <v>104</v>
      </c>
      <c r="E4" s="8" t="s">
        <v>11</v>
      </c>
      <c r="F4" s="9" t="s">
        <v>105</v>
      </c>
      <c r="G4" s="9" t="s">
        <v>106</v>
      </c>
    </row>
    <row r="5" s="1" customFormat="1" ht="100" customHeight="1" spans="1:7">
      <c r="A5" s="8">
        <v>3</v>
      </c>
      <c r="B5" s="8" t="s">
        <v>102</v>
      </c>
      <c r="C5" s="8" t="s">
        <v>74</v>
      </c>
      <c r="D5" s="8" t="s">
        <v>107</v>
      </c>
      <c r="E5" s="8">
        <v>1</v>
      </c>
      <c r="F5" s="9" t="s">
        <v>108</v>
      </c>
      <c r="G5" s="9" t="s">
        <v>109</v>
      </c>
    </row>
    <row r="6" s="1" customFormat="1" ht="103" customHeight="1" spans="1:7">
      <c r="A6" s="8">
        <v>4</v>
      </c>
      <c r="B6" s="8" t="s">
        <v>102</v>
      </c>
      <c r="C6" s="8" t="s">
        <v>74</v>
      </c>
      <c r="D6" s="8" t="s">
        <v>110</v>
      </c>
      <c r="E6" s="8">
        <v>1</v>
      </c>
      <c r="F6" s="9" t="s">
        <v>111</v>
      </c>
      <c r="G6" s="9" t="s">
        <v>112</v>
      </c>
    </row>
    <row r="7" s="1" customFormat="1" ht="73" customHeight="1" spans="1:7">
      <c r="A7" s="8">
        <v>5</v>
      </c>
      <c r="B7" s="8" t="s">
        <v>102</v>
      </c>
      <c r="C7" s="8" t="s">
        <v>74</v>
      </c>
      <c r="D7" s="8" t="s">
        <v>113</v>
      </c>
      <c r="E7" s="8">
        <v>1</v>
      </c>
      <c r="F7" s="9" t="s">
        <v>114</v>
      </c>
      <c r="G7" s="9" t="s">
        <v>115</v>
      </c>
    </row>
    <row r="8" s="1" customFormat="1" ht="73" customHeight="1" spans="1:7">
      <c r="A8" s="8">
        <v>6</v>
      </c>
      <c r="B8" s="8" t="s">
        <v>102</v>
      </c>
      <c r="C8" s="8" t="s">
        <v>116</v>
      </c>
      <c r="D8" s="8" t="s">
        <v>117</v>
      </c>
      <c r="E8" s="8">
        <v>1</v>
      </c>
      <c r="F8" s="9" t="s">
        <v>118</v>
      </c>
      <c r="G8" s="9" t="s">
        <v>119</v>
      </c>
    </row>
    <row r="9" s="1" customFormat="1" ht="107" customHeight="1" spans="1:7">
      <c r="A9" s="8">
        <v>7</v>
      </c>
      <c r="B9" s="8" t="s">
        <v>102</v>
      </c>
      <c r="C9" s="8" t="s">
        <v>120</v>
      </c>
      <c r="D9" s="8" t="s">
        <v>104</v>
      </c>
      <c r="E9" s="8">
        <v>1</v>
      </c>
      <c r="F9" s="9" t="s">
        <v>121</v>
      </c>
      <c r="G9" s="9" t="s">
        <v>122</v>
      </c>
    </row>
    <row r="10" s="1" customFormat="1" ht="85" customHeight="1" spans="1:7">
      <c r="A10" s="8">
        <v>8</v>
      </c>
      <c r="B10" s="8" t="s">
        <v>102</v>
      </c>
      <c r="C10" s="8" t="s">
        <v>120</v>
      </c>
      <c r="D10" s="8" t="s">
        <v>123</v>
      </c>
      <c r="E10" s="8">
        <v>1</v>
      </c>
      <c r="F10" s="9" t="s">
        <v>124</v>
      </c>
      <c r="G10" s="9" t="s">
        <v>125</v>
      </c>
    </row>
    <row r="11" s="1" customFormat="1" ht="101" customHeight="1" spans="1:7">
      <c r="A11" s="8">
        <v>9</v>
      </c>
      <c r="B11" s="8" t="s">
        <v>102</v>
      </c>
      <c r="C11" s="8" t="s">
        <v>120</v>
      </c>
      <c r="D11" s="8" t="s">
        <v>126</v>
      </c>
      <c r="E11" s="8">
        <v>1</v>
      </c>
      <c r="F11" s="9" t="s">
        <v>127</v>
      </c>
      <c r="G11" s="9" t="s">
        <v>128</v>
      </c>
    </row>
    <row r="12" s="1" customFormat="1" ht="116" customHeight="1" spans="1:7">
      <c r="A12" s="8">
        <v>10</v>
      </c>
      <c r="B12" s="8" t="s">
        <v>102</v>
      </c>
      <c r="C12" s="8" t="s">
        <v>129</v>
      </c>
      <c r="D12" s="8" t="s">
        <v>104</v>
      </c>
      <c r="E12" s="8">
        <v>1</v>
      </c>
      <c r="F12" s="9" t="s">
        <v>130</v>
      </c>
      <c r="G12" s="9" t="s">
        <v>131</v>
      </c>
    </row>
    <row r="13" s="1" customFormat="1" ht="116" customHeight="1" spans="1:7">
      <c r="A13" s="8">
        <v>11</v>
      </c>
      <c r="B13" s="8" t="s">
        <v>102</v>
      </c>
      <c r="C13" s="8" t="s">
        <v>129</v>
      </c>
      <c r="D13" s="8" t="s">
        <v>132</v>
      </c>
      <c r="E13" s="8">
        <v>1</v>
      </c>
      <c r="F13" s="9" t="s">
        <v>133</v>
      </c>
      <c r="G13" s="9" t="s">
        <v>134</v>
      </c>
    </row>
    <row r="14" s="1" customFormat="1" ht="102" customHeight="1" spans="1:7">
      <c r="A14" s="8">
        <v>12</v>
      </c>
      <c r="B14" s="8" t="s">
        <v>102</v>
      </c>
      <c r="C14" s="8" t="s">
        <v>129</v>
      </c>
      <c r="D14" s="8" t="s">
        <v>135</v>
      </c>
      <c r="E14" s="8">
        <v>1</v>
      </c>
      <c r="F14" s="9" t="s">
        <v>136</v>
      </c>
      <c r="G14" s="9" t="s">
        <v>134</v>
      </c>
    </row>
    <row r="15" s="1" customFormat="1" ht="118" customHeight="1" spans="1:7">
      <c r="A15" s="8">
        <v>13</v>
      </c>
      <c r="B15" s="8" t="s">
        <v>102</v>
      </c>
      <c r="C15" s="8" t="s">
        <v>137</v>
      </c>
      <c r="D15" s="8" t="s">
        <v>104</v>
      </c>
      <c r="E15" s="8">
        <v>1</v>
      </c>
      <c r="F15" s="9" t="s">
        <v>138</v>
      </c>
      <c r="G15" s="9" t="s">
        <v>139</v>
      </c>
    </row>
    <row r="16" s="1" customFormat="1" ht="121.5" customHeight="1" spans="1:7">
      <c r="A16" s="8">
        <v>14</v>
      </c>
      <c r="B16" s="8" t="s">
        <v>102</v>
      </c>
      <c r="C16" s="8" t="s">
        <v>137</v>
      </c>
      <c r="D16" s="8" t="s">
        <v>140</v>
      </c>
      <c r="E16" s="8">
        <v>1</v>
      </c>
      <c r="F16" s="9" t="s">
        <v>141</v>
      </c>
      <c r="G16" s="9" t="s">
        <v>142</v>
      </c>
    </row>
    <row r="17" s="1" customFormat="1" ht="84" customHeight="1" spans="1:7">
      <c r="A17" s="8">
        <v>15</v>
      </c>
      <c r="B17" s="8" t="s">
        <v>102</v>
      </c>
      <c r="C17" s="8" t="s">
        <v>137</v>
      </c>
      <c r="D17" s="8" t="s">
        <v>143</v>
      </c>
      <c r="E17" s="8">
        <v>1</v>
      </c>
      <c r="F17" s="9" t="s">
        <v>144</v>
      </c>
      <c r="G17" s="9" t="s">
        <v>145</v>
      </c>
    </row>
    <row r="18" s="1" customFormat="1" ht="217" customHeight="1" spans="1:7">
      <c r="A18" s="8">
        <v>16</v>
      </c>
      <c r="B18" s="8" t="s">
        <v>102</v>
      </c>
      <c r="C18" s="8" t="s">
        <v>137</v>
      </c>
      <c r="D18" s="8" t="s">
        <v>146</v>
      </c>
      <c r="E18" s="8" t="s">
        <v>147</v>
      </c>
      <c r="F18" s="9" t="s">
        <v>148</v>
      </c>
      <c r="G18" s="9" t="s">
        <v>149</v>
      </c>
    </row>
  </sheetData>
  <autoFilter ref="A2:G18">
    <extLst/>
  </autoFilter>
  <mergeCells count="1">
    <mergeCell ref="A1:G1"/>
  </mergeCells>
  <printOptions horizontalCentered="1"/>
  <pageMargins left="0.196527777777778" right="0.196527777777778" top="0.629861111111111" bottom="0.0388888888888889" header="0.196527777777778" footer="0.196527777777778"/>
  <pageSetup paperSize="8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9" sqref="K39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（社）公司本部</vt:lpstr>
      <vt:lpstr>（社）基金公司</vt:lpstr>
      <vt:lpstr>（社）金服云公司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潘兴成</dc:creator>
  <cp:lastModifiedBy>h</cp:lastModifiedBy>
  <dcterms:created xsi:type="dcterms:W3CDTF">2022-08-25T06:23:00Z</dcterms:created>
  <cp:lastPrinted>2022-08-31T02:38:00Z</cp:lastPrinted>
  <dcterms:modified xsi:type="dcterms:W3CDTF">2022-09-26T03:00:49Z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3B08BD8122264C06B5D73F9FFEBAB931</vt:lpwstr>
  </property>
  <property fmtid="{D5CDD505-2E9C-101B-9397-08002B2CF9AE}" pid="3" name="KSOProductBuildVer">
    <vt:lpwstr>2052-11.8.2.11542</vt:lpwstr>
  </property>
</Properties>
</file>