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表" sheetId="1" r:id="rId1"/>
  </sheets>
  <calcPr calcId="144525"/>
</workbook>
</file>

<file path=xl/sharedStrings.xml><?xml version="1.0" encoding="utf-8"?>
<sst xmlns="http://schemas.openxmlformats.org/spreadsheetml/2006/main" count="91" uniqueCount="91">
  <si>
    <t>阳光学院2023届毕业生专业分布及毕业班辅导员通讯信息汇总表</t>
  </si>
  <si>
    <t>序号</t>
  </si>
  <si>
    <t>学院</t>
  </si>
  <si>
    <t>专业全称</t>
  </si>
  <si>
    <t>专业人数</t>
  </si>
  <si>
    <t>辅导员
分管人数</t>
  </si>
  <si>
    <t>学院
总人数</t>
  </si>
  <si>
    <t>辅导员</t>
  </si>
  <si>
    <t>联系电话</t>
  </si>
  <si>
    <t>办公室电话</t>
  </si>
  <si>
    <t>经济管理学院</t>
  </si>
  <si>
    <t>*会计学</t>
  </si>
  <si>
    <t>陈其专</t>
  </si>
  <si>
    <t>财务管理</t>
  </si>
  <si>
    <t>金融学</t>
  </si>
  <si>
    <t>*国际经济与贸易</t>
  </si>
  <si>
    <t>*工商管理</t>
  </si>
  <si>
    <t>市场营销</t>
  </si>
  <si>
    <t>电子商务</t>
  </si>
  <si>
    <t>文化产业管理</t>
  </si>
  <si>
    <t>张毅恒</t>
  </si>
  <si>
    <t>酒店管理</t>
  </si>
  <si>
    <t>物业管理</t>
  </si>
  <si>
    <t>*行政管理</t>
  </si>
  <si>
    <t>*工商管理（专升本）</t>
  </si>
  <si>
    <t>陈瑞锋140</t>
  </si>
  <si>
    <t>*国际经济与贸易（专升本）</t>
  </si>
  <si>
    <t>王笑</t>
  </si>
  <si>
    <t>*行政管理（专升本）</t>
  </si>
  <si>
    <t>*会计学（专升本）</t>
  </si>
  <si>
    <t>郑铭焜</t>
  </si>
  <si>
    <t>人工智能学院</t>
  </si>
  <si>
    <t>*计算机科学与技术</t>
  </si>
  <si>
    <t>胡博晗</t>
  </si>
  <si>
    <t>0591-83978616</t>
  </si>
  <si>
    <t>*软件工程</t>
  </si>
  <si>
    <t>机器人工程</t>
  </si>
  <si>
    <t>*电子信息工程</t>
  </si>
  <si>
    <t>孙益鹏</t>
  </si>
  <si>
    <t>数据科学与大数据技术</t>
  </si>
  <si>
    <t>物联网工程</t>
  </si>
  <si>
    <t>*软件工程（专升本）</t>
  </si>
  <si>
    <t>王佩倩</t>
  </si>
  <si>
    <t>*电子信息工程（专升本）</t>
  </si>
  <si>
    <t>*计算机科学与技术（专升本）</t>
  </si>
  <si>
    <t>土木工程学院</t>
  </si>
  <si>
    <t>工程管理</t>
  </si>
  <si>
    <r>
      <rPr>
        <sz val="10"/>
        <color rgb="FF000000"/>
        <rFont val="SimSun"/>
        <charset val="134"/>
      </rPr>
      <t>傅慧静</t>
    </r>
  </si>
  <si>
    <t>0591-83978736</t>
  </si>
  <si>
    <t>建筑电气与智能化</t>
  </si>
  <si>
    <t>道路桥梁与渡河工程</t>
  </si>
  <si>
    <t>*土木工程</t>
  </si>
  <si>
    <t>*土木工程（专升本）</t>
  </si>
  <si>
    <t>郑凯明</t>
  </si>
  <si>
    <t>元宇宙学院/新媒体学院</t>
  </si>
  <si>
    <t>广播电视编导</t>
  </si>
  <si>
    <t>张劲枫</t>
  </si>
  <si>
    <r>
      <rPr>
        <sz val="10"/>
        <color rgb="FF000000"/>
        <rFont val="SimSun"/>
        <charset val="134"/>
      </rPr>
      <t>无</t>
    </r>
  </si>
  <si>
    <t>*数字媒体技术</t>
  </si>
  <si>
    <r>
      <rPr>
        <sz val="10"/>
        <color rgb="FF000000"/>
        <rFont val="SimSun"/>
        <charset val="134"/>
      </rPr>
      <t>汪文坤</t>
    </r>
  </si>
  <si>
    <t>*数字媒体技术（专升本）</t>
  </si>
  <si>
    <t>郑宁</t>
  </si>
  <si>
    <t>广告学（直播方向）</t>
  </si>
  <si>
    <t>儿童发展与教育学院</t>
  </si>
  <si>
    <t>*学前教育</t>
  </si>
  <si>
    <t>范淑娴</t>
  </si>
  <si>
    <t>0591-83973695</t>
  </si>
  <si>
    <t>*学前教育（专升本）</t>
  </si>
  <si>
    <t>应用心理学</t>
  </si>
  <si>
    <t>法学院</t>
  </si>
  <si>
    <t>法学</t>
  </si>
  <si>
    <t>蔡嫣嫣</t>
  </si>
  <si>
    <r>
      <rPr>
        <sz val="10"/>
        <color rgb="FF000000"/>
        <rFont val="SimSun"/>
        <charset val="134"/>
      </rPr>
      <t>0591-8396 9305</t>
    </r>
  </si>
  <si>
    <t>跨境电商学院</t>
  </si>
  <si>
    <t>日语</t>
  </si>
  <si>
    <t>林妍彦</t>
  </si>
  <si>
    <t>*商务英语</t>
  </si>
  <si>
    <t>*商务英语（专升本）</t>
  </si>
  <si>
    <t>设计学院</t>
  </si>
  <si>
    <t>美术学</t>
  </si>
  <si>
    <t>王苗苗</t>
  </si>
  <si>
    <t>0591-83930413</t>
  </si>
  <si>
    <t>广告学</t>
  </si>
  <si>
    <t>现代音乐学院</t>
  </si>
  <si>
    <r>
      <rPr>
        <sz val="10"/>
        <color rgb="FF000000"/>
        <rFont val="微软雅黑"/>
        <charset val="134"/>
      </rPr>
      <t>*音乐学</t>
    </r>
  </si>
  <si>
    <r>
      <rPr>
        <sz val="10"/>
        <color rgb="FF000000"/>
        <rFont val="SimSun"/>
        <charset val="134"/>
      </rPr>
      <t>陈滨鸿</t>
    </r>
  </si>
  <si>
    <t>0591-83956619</t>
  </si>
  <si>
    <t>*音乐学（专升本）</t>
  </si>
  <si>
    <t>舞蹈学</t>
  </si>
  <si>
    <t>合    计</t>
  </si>
  <si>
    <r>
      <rPr>
        <sz val="11"/>
        <rFont val="宋体"/>
        <charset val="134"/>
      </rPr>
      <t>备注</t>
    </r>
    <r>
      <rPr>
        <sz val="11"/>
        <rFont val="宋体"/>
        <charset val="134"/>
      </rPr>
      <t>：
2023届普本毕业生2514人，专升本毕业生1536人，合计毕业生4050人；
标注*代表该专业既有普本毕业生也有专升本毕业生。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</si>
</sst>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  <scheme val="minor"/>
    </font>
    <font>
      <sz val="18"/>
      <name val="黑体"/>
      <charset val="134"/>
    </font>
    <font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SimSun"/>
      <charset val="134"/>
    </font>
    <font>
      <sz val="10"/>
      <name val="微软雅黑"/>
      <charset val="134"/>
    </font>
    <font>
      <b/>
      <sz val="10"/>
      <color rgb="FF000000"/>
      <name val="微软雅黑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SimSun"/>
      <charset val="134"/>
    </font>
    <font>
      <sz val="10"/>
      <color rgb="FF00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EFB5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3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4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5" applyNumberFormat="0" applyFill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47" applyNumberFormat="0" applyAlignment="0" applyProtection="0">
      <alignment vertical="center"/>
    </xf>
    <xf numFmtId="0" fontId="27" fillId="12" borderId="43" applyNumberFormat="0" applyAlignment="0" applyProtection="0">
      <alignment vertical="center"/>
    </xf>
    <xf numFmtId="0" fontId="28" fillId="13" borderId="4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49" applyNumberFormat="0" applyFill="0" applyAlignment="0" applyProtection="0">
      <alignment vertical="center"/>
    </xf>
    <xf numFmtId="0" fontId="30" fillId="0" borderId="5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76"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>
      <alignment vertical="center"/>
    </xf>
    <xf numFmtId="0" fontId="4" fillId="0" borderId="28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4" fillId="2" borderId="2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/>
    </xf>
    <xf numFmtId="0" fontId="11" fillId="0" borderId="0" xfId="0" applyNumberFormat="1" applyFont="1" applyFill="1">
      <alignment vertical="center"/>
    </xf>
    <xf numFmtId="0" fontId="3" fillId="0" borderId="33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2" borderId="38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1"/>
  <sheetViews>
    <sheetView tabSelected="1" workbookViewId="0">
      <selection activeCell="A1" sqref="A1:I1"/>
    </sheetView>
  </sheetViews>
  <sheetFormatPr defaultColWidth="9" defaultRowHeight="13.5"/>
  <cols>
    <col min="1" max="1" width="5" customWidth="1"/>
    <col min="2" max="2" width="7" customWidth="1"/>
    <col min="3" max="3" width="29" customWidth="1"/>
    <col min="4" max="4" width="6" customWidth="1"/>
    <col min="5" max="5" width="11" customWidth="1"/>
    <col min="6" max="6" width="7" customWidth="1"/>
    <col min="7" max="7" width="10" customWidth="1"/>
    <col min="8" max="8" width="14" customWidth="1"/>
    <col min="9" max="9" width="13" customWidth="1"/>
    <col min="10" max="10" width="20" customWidth="1"/>
    <col min="11" max="11" width="21" customWidth="1"/>
    <col min="12" max="12" width="17" customWidth="1"/>
    <col min="13" max="13" width="15" customWidth="1"/>
    <col min="14" max="16" width="10" customWidth="1"/>
    <col min="17" max="17" width="12" customWidth="1"/>
  </cols>
  <sheetData>
    <row r="1" ht="39.75" customHeight="1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61"/>
      <c r="K1" s="61"/>
      <c r="L1" s="61"/>
      <c r="M1" s="61"/>
      <c r="N1" s="61"/>
      <c r="O1" s="61"/>
      <c r="P1" s="61"/>
      <c r="Q1" s="61"/>
    </row>
    <row r="2" ht="28.5" spans="1:17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2" t="s">
        <v>9</v>
      </c>
      <c r="J2" s="63"/>
      <c r="K2" s="63"/>
      <c r="L2" s="63"/>
      <c r="M2" s="63"/>
      <c r="N2" s="63"/>
      <c r="O2" s="63"/>
      <c r="P2" s="63"/>
      <c r="Q2" s="63"/>
    </row>
    <row r="3" ht="30.75" customHeight="1" spans="1:17">
      <c r="A3" s="6">
        <v>1</v>
      </c>
      <c r="B3" s="7" t="s">
        <v>10</v>
      </c>
      <c r="C3" s="8" t="s">
        <v>11</v>
      </c>
      <c r="D3" s="8">
        <v>152</v>
      </c>
      <c r="E3" s="8">
        <f>SUM(D3:D9)</f>
        <v>480</v>
      </c>
      <c r="F3" s="8">
        <f>SUM(D3:D17)</f>
        <v>1329</v>
      </c>
      <c r="G3" s="8" t="s">
        <v>12</v>
      </c>
      <c r="H3" s="8">
        <v>18259157134</v>
      </c>
      <c r="I3" s="64">
        <v>18259157134</v>
      </c>
      <c r="J3" s="63"/>
      <c r="K3" s="63"/>
      <c r="L3" s="63"/>
      <c r="M3" s="63"/>
      <c r="N3" s="63"/>
      <c r="O3" s="63"/>
      <c r="P3" s="63"/>
      <c r="Q3" s="63"/>
    </row>
    <row r="4" ht="30.75" customHeight="1" spans="1:17">
      <c r="A4" s="6">
        <v>2</v>
      </c>
      <c r="B4" s="7"/>
      <c r="C4" s="8" t="s">
        <v>13</v>
      </c>
      <c r="D4" s="8">
        <v>44</v>
      </c>
      <c r="E4" s="9"/>
      <c r="F4" s="9"/>
      <c r="G4" s="9"/>
      <c r="H4" s="9"/>
      <c r="I4" s="64"/>
      <c r="J4" s="63"/>
      <c r="K4" s="63"/>
      <c r="L4" s="63"/>
      <c r="M4" s="63"/>
      <c r="N4" s="63"/>
      <c r="O4" s="63"/>
      <c r="P4" s="63"/>
      <c r="Q4" s="63"/>
    </row>
    <row r="5" ht="30.75" customHeight="1" spans="1:17">
      <c r="A5" s="6">
        <v>3</v>
      </c>
      <c r="B5" s="7"/>
      <c r="C5" s="8" t="s">
        <v>14</v>
      </c>
      <c r="D5" s="8">
        <v>116</v>
      </c>
      <c r="E5" s="9"/>
      <c r="F5" s="9"/>
      <c r="G5" s="9"/>
      <c r="H5" s="9"/>
      <c r="I5" s="64"/>
      <c r="J5" s="63"/>
      <c r="K5" s="63"/>
      <c r="L5" s="63"/>
      <c r="M5" s="63"/>
      <c r="N5" s="63"/>
      <c r="O5" s="63"/>
      <c r="P5" s="63"/>
      <c r="Q5" s="63"/>
    </row>
    <row r="6" ht="30.75" customHeight="1" spans="1:17">
      <c r="A6" s="6">
        <v>4</v>
      </c>
      <c r="B6" s="7"/>
      <c r="C6" s="8" t="s">
        <v>15</v>
      </c>
      <c r="D6" s="8">
        <v>14</v>
      </c>
      <c r="E6" s="9"/>
      <c r="F6" s="9"/>
      <c r="G6" s="9"/>
      <c r="H6" s="9"/>
      <c r="I6" s="64"/>
      <c r="J6" s="63"/>
      <c r="K6" s="63"/>
      <c r="L6" s="63"/>
      <c r="M6" s="63"/>
      <c r="N6" s="63"/>
      <c r="O6" s="63"/>
      <c r="P6" s="63"/>
      <c r="Q6" s="63"/>
    </row>
    <row r="7" ht="30.75" customHeight="1" spans="1:17">
      <c r="A7" s="6">
        <v>5</v>
      </c>
      <c r="B7" s="7"/>
      <c r="C7" s="8" t="s">
        <v>16</v>
      </c>
      <c r="D7" s="8">
        <v>76</v>
      </c>
      <c r="E7" s="9"/>
      <c r="F7" s="9"/>
      <c r="G7" s="9"/>
      <c r="H7" s="9"/>
      <c r="I7" s="64"/>
      <c r="J7" s="63"/>
      <c r="K7" s="63"/>
      <c r="L7" s="63"/>
      <c r="M7" s="63"/>
      <c r="N7" s="63"/>
      <c r="O7" s="63"/>
      <c r="P7" s="63"/>
      <c r="Q7" s="63"/>
    </row>
    <row r="8" ht="30.75" customHeight="1" spans="1:17">
      <c r="A8" s="6">
        <v>6</v>
      </c>
      <c r="B8" s="7"/>
      <c r="C8" s="8" t="s">
        <v>17</v>
      </c>
      <c r="D8" s="8">
        <v>22</v>
      </c>
      <c r="E8" s="9"/>
      <c r="F8" s="9"/>
      <c r="G8" s="9"/>
      <c r="H8" s="9"/>
      <c r="I8" s="64"/>
      <c r="J8" s="63"/>
      <c r="K8" s="63"/>
      <c r="L8" s="63"/>
      <c r="M8" s="63"/>
      <c r="N8" s="63"/>
      <c r="O8" s="63"/>
      <c r="P8" s="63"/>
      <c r="Q8" s="63"/>
    </row>
    <row r="9" ht="30.75" customHeight="1" spans="1:17">
      <c r="A9" s="6">
        <v>7</v>
      </c>
      <c r="B9" s="7"/>
      <c r="C9" s="8" t="s">
        <v>18</v>
      </c>
      <c r="D9" s="8">
        <v>56</v>
      </c>
      <c r="E9" s="10"/>
      <c r="F9" s="9"/>
      <c r="G9" s="10"/>
      <c r="H9" s="10"/>
      <c r="I9" s="64"/>
      <c r="J9" s="63"/>
      <c r="K9" s="63"/>
      <c r="L9" s="63"/>
      <c r="M9" s="63"/>
      <c r="N9" s="63"/>
      <c r="O9" s="63"/>
      <c r="P9" s="63"/>
      <c r="Q9" s="63"/>
    </row>
    <row r="10" ht="30.75" customHeight="1" spans="1:17">
      <c r="A10" s="6">
        <v>8</v>
      </c>
      <c r="B10" s="7"/>
      <c r="C10" s="8" t="s">
        <v>19</v>
      </c>
      <c r="D10" s="11">
        <v>37</v>
      </c>
      <c r="E10" s="8">
        <f>SUM(D10:D14)</f>
        <v>413</v>
      </c>
      <c r="F10" s="9"/>
      <c r="G10" s="8" t="s">
        <v>20</v>
      </c>
      <c r="H10" s="8">
        <v>18100576292</v>
      </c>
      <c r="I10" s="64"/>
      <c r="J10" s="63"/>
      <c r="K10" s="63"/>
      <c r="L10" s="63"/>
      <c r="M10" s="63"/>
      <c r="N10" s="63"/>
      <c r="O10" s="63"/>
      <c r="P10" s="63"/>
      <c r="Q10" s="63"/>
    </row>
    <row r="11" ht="30.75" customHeight="1" spans="1:17">
      <c r="A11" s="6">
        <v>9</v>
      </c>
      <c r="B11" s="7"/>
      <c r="C11" s="8" t="s">
        <v>21</v>
      </c>
      <c r="D11" s="11">
        <v>37</v>
      </c>
      <c r="E11" s="9"/>
      <c r="F11" s="9"/>
      <c r="G11" s="8"/>
      <c r="H11" s="8"/>
      <c r="I11" s="64"/>
      <c r="J11" s="63"/>
      <c r="K11" s="63"/>
      <c r="L11" s="63"/>
      <c r="M11" s="63"/>
      <c r="N11" s="63"/>
      <c r="O11" s="63"/>
      <c r="P11" s="63"/>
      <c r="Q11" s="63"/>
    </row>
    <row r="12" ht="30.75" customHeight="1" spans="1:17">
      <c r="A12" s="6">
        <v>10</v>
      </c>
      <c r="B12" s="7"/>
      <c r="C12" s="8" t="s">
        <v>22</v>
      </c>
      <c r="D12" s="11">
        <v>9</v>
      </c>
      <c r="E12" s="9"/>
      <c r="F12" s="9"/>
      <c r="G12" s="8"/>
      <c r="H12" s="8"/>
      <c r="I12" s="64"/>
      <c r="J12" s="63"/>
      <c r="K12" s="63"/>
      <c r="L12" s="63"/>
      <c r="M12" s="63"/>
      <c r="N12" s="63"/>
      <c r="O12" s="63"/>
      <c r="P12" s="63"/>
      <c r="Q12" s="63"/>
    </row>
    <row r="13" ht="30.75" customHeight="1" spans="1:17">
      <c r="A13" s="6">
        <v>11</v>
      </c>
      <c r="B13" s="7"/>
      <c r="C13" s="8" t="s">
        <v>23</v>
      </c>
      <c r="D13" s="11">
        <v>48</v>
      </c>
      <c r="E13" s="9"/>
      <c r="F13" s="9"/>
      <c r="G13" s="8"/>
      <c r="H13" s="8"/>
      <c r="I13" s="64"/>
      <c r="J13" s="63"/>
      <c r="K13" s="63"/>
      <c r="L13" s="63"/>
      <c r="M13" s="63"/>
      <c r="N13" s="63"/>
      <c r="O13" s="63"/>
      <c r="P13" s="63"/>
      <c r="Q13" s="63"/>
    </row>
    <row r="14" ht="30.75" customHeight="1" spans="1:17">
      <c r="A14" s="6">
        <v>12</v>
      </c>
      <c r="B14" s="7"/>
      <c r="C14" s="8" t="s">
        <v>24</v>
      </c>
      <c r="D14" s="11">
        <v>282</v>
      </c>
      <c r="E14" s="10"/>
      <c r="F14" s="9"/>
      <c r="G14" s="10" t="s">
        <v>25</v>
      </c>
      <c r="H14" s="10">
        <v>15659122116</v>
      </c>
      <c r="I14" s="64"/>
      <c r="J14" s="63"/>
      <c r="K14" s="63"/>
      <c r="L14" s="63"/>
      <c r="M14" s="63"/>
      <c r="N14" s="63"/>
      <c r="O14" s="63"/>
      <c r="P14" s="63"/>
      <c r="Q14" s="63"/>
    </row>
    <row r="15" ht="30.75" customHeight="1" spans="1:17">
      <c r="A15" s="6">
        <v>13</v>
      </c>
      <c r="B15" s="7"/>
      <c r="C15" s="8" t="s">
        <v>26</v>
      </c>
      <c r="D15" s="8">
        <v>33</v>
      </c>
      <c r="E15" s="8">
        <f>SUM(D15:D16)</f>
        <v>208</v>
      </c>
      <c r="F15" s="9"/>
      <c r="G15" s="8" t="s">
        <v>27</v>
      </c>
      <c r="H15" s="8">
        <v>13605948203</v>
      </c>
      <c r="I15" s="64"/>
      <c r="J15" s="63"/>
      <c r="K15" s="63"/>
      <c r="L15" s="63"/>
      <c r="M15" s="63"/>
      <c r="N15" s="63"/>
      <c r="O15" s="63"/>
      <c r="P15" s="63"/>
      <c r="Q15" s="63"/>
    </row>
    <row r="16" ht="30.75" customHeight="1" spans="1:17">
      <c r="A16" s="6">
        <v>14</v>
      </c>
      <c r="B16" s="7"/>
      <c r="C16" s="8" t="s">
        <v>28</v>
      </c>
      <c r="D16" s="8">
        <v>175</v>
      </c>
      <c r="E16" s="10"/>
      <c r="F16" s="9"/>
      <c r="G16" s="10"/>
      <c r="H16" s="10"/>
      <c r="I16" s="64"/>
      <c r="J16" s="63"/>
      <c r="K16" s="63"/>
      <c r="L16" s="63"/>
      <c r="M16" s="63"/>
      <c r="N16" s="63"/>
      <c r="O16" s="63"/>
      <c r="P16" s="63"/>
      <c r="Q16" s="63"/>
    </row>
    <row r="17" ht="30.75" customHeight="1" spans="1:17">
      <c r="A17" s="12">
        <v>15</v>
      </c>
      <c r="B17" s="13"/>
      <c r="C17" s="14" t="s">
        <v>29</v>
      </c>
      <c r="D17" s="15">
        <v>228</v>
      </c>
      <c r="E17" s="14">
        <v>228</v>
      </c>
      <c r="F17" s="16"/>
      <c r="G17" s="14" t="s">
        <v>30</v>
      </c>
      <c r="H17" s="14">
        <v>15280125017</v>
      </c>
      <c r="I17" s="65"/>
      <c r="J17" s="63"/>
      <c r="K17" s="63"/>
      <c r="L17" s="63"/>
      <c r="M17" s="63"/>
      <c r="N17" s="63"/>
      <c r="O17" s="63"/>
      <c r="P17" s="63"/>
      <c r="Q17" s="63"/>
    </row>
    <row r="18" ht="30.75" customHeight="1" spans="1:17">
      <c r="A18" s="17">
        <v>16</v>
      </c>
      <c r="B18" s="18" t="s">
        <v>31</v>
      </c>
      <c r="C18" s="19" t="s">
        <v>32</v>
      </c>
      <c r="D18" s="19">
        <v>120</v>
      </c>
      <c r="E18" s="20">
        <f>SUM(D18:D20)</f>
        <v>341</v>
      </c>
      <c r="F18" s="19">
        <f>SUM(D18:D26)</f>
        <v>949</v>
      </c>
      <c r="G18" s="19" t="s">
        <v>33</v>
      </c>
      <c r="H18" s="19">
        <v>13313752455</v>
      </c>
      <c r="I18" s="66" t="s">
        <v>34</v>
      </c>
      <c r="J18" s="63"/>
      <c r="K18" s="63"/>
      <c r="L18" s="63"/>
      <c r="M18" s="63"/>
      <c r="N18" s="63"/>
      <c r="O18" s="63"/>
      <c r="P18" s="63"/>
      <c r="Q18" s="63"/>
    </row>
    <row r="19" ht="30.75" customHeight="1" spans="1:17">
      <c r="A19" s="21">
        <v>17</v>
      </c>
      <c r="B19" s="7"/>
      <c r="C19" s="8" t="s">
        <v>35</v>
      </c>
      <c r="D19" s="8">
        <v>157</v>
      </c>
      <c r="E19" s="11"/>
      <c r="F19" s="8"/>
      <c r="G19" s="8"/>
      <c r="H19" s="9"/>
      <c r="I19" s="64"/>
      <c r="J19" s="63"/>
      <c r="K19" s="63"/>
      <c r="L19" s="63"/>
      <c r="M19" s="63"/>
      <c r="N19" s="63"/>
      <c r="O19" s="63"/>
      <c r="P19" s="63"/>
      <c r="Q19" s="63"/>
    </row>
    <row r="20" ht="30.75" customHeight="1" spans="1:17">
      <c r="A20" s="21">
        <v>18</v>
      </c>
      <c r="B20" s="7"/>
      <c r="C20" s="8" t="s">
        <v>36</v>
      </c>
      <c r="D20" s="8">
        <v>64</v>
      </c>
      <c r="E20" s="11"/>
      <c r="F20" s="8"/>
      <c r="G20" s="8"/>
      <c r="H20" s="10"/>
      <c r="I20" s="64"/>
      <c r="J20" s="63"/>
      <c r="K20" s="63"/>
      <c r="L20" s="63"/>
      <c r="M20" s="63"/>
      <c r="N20" s="63"/>
      <c r="O20" s="63"/>
      <c r="P20" s="63"/>
      <c r="Q20" s="63"/>
    </row>
    <row r="21" ht="30.75" customHeight="1" spans="1:17">
      <c r="A21" s="21">
        <v>19</v>
      </c>
      <c r="B21" s="7"/>
      <c r="C21" s="8" t="s">
        <v>37</v>
      </c>
      <c r="D21" s="8">
        <v>136</v>
      </c>
      <c r="E21" s="22">
        <f>SUM(D21:D23)</f>
        <v>301</v>
      </c>
      <c r="F21" s="8"/>
      <c r="G21" s="9" t="s">
        <v>38</v>
      </c>
      <c r="H21" s="8">
        <v>18059741028</v>
      </c>
      <c r="I21" s="64"/>
      <c r="J21" s="63"/>
      <c r="K21" s="63"/>
      <c r="L21" s="63"/>
      <c r="M21" s="63"/>
      <c r="N21" s="63"/>
      <c r="O21" s="63"/>
      <c r="P21" s="63"/>
      <c r="Q21" s="63"/>
    </row>
    <row r="22" ht="30.75" customHeight="1" spans="1:17">
      <c r="A22" s="21">
        <v>20</v>
      </c>
      <c r="B22" s="7"/>
      <c r="C22" s="8" t="s">
        <v>39</v>
      </c>
      <c r="D22" s="8">
        <v>106</v>
      </c>
      <c r="E22" s="22"/>
      <c r="F22" s="8"/>
      <c r="G22" s="9"/>
      <c r="H22" s="9"/>
      <c r="I22" s="64"/>
      <c r="J22" s="63"/>
      <c r="K22" s="63"/>
      <c r="L22" s="63"/>
      <c r="M22" s="63"/>
      <c r="N22" s="63"/>
      <c r="O22" s="63"/>
      <c r="P22" s="63"/>
      <c r="Q22" s="63"/>
    </row>
    <row r="23" ht="30.75" customHeight="1" spans="1:17">
      <c r="A23" s="21">
        <v>21</v>
      </c>
      <c r="B23" s="7"/>
      <c r="C23" s="8" t="s">
        <v>40</v>
      </c>
      <c r="D23" s="8">
        <v>59</v>
      </c>
      <c r="E23" s="22"/>
      <c r="F23" s="8"/>
      <c r="G23" s="9"/>
      <c r="H23" s="10"/>
      <c r="I23" s="64"/>
      <c r="J23" s="63"/>
      <c r="K23" s="63"/>
      <c r="L23" s="63"/>
      <c r="M23" s="63"/>
      <c r="N23" s="63"/>
      <c r="O23" s="63"/>
      <c r="P23" s="63"/>
      <c r="Q23" s="63"/>
    </row>
    <row r="24" ht="30.75" customHeight="1" spans="1:17">
      <c r="A24" s="21">
        <v>22</v>
      </c>
      <c r="B24" s="7"/>
      <c r="C24" s="8" t="s">
        <v>41</v>
      </c>
      <c r="D24" s="23">
        <v>138</v>
      </c>
      <c r="E24" s="8">
        <f>SUM(D24:D26)</f>
        <v>307</v>
      </c>
      <c r="F24" s="8"/>
      <c r="G24" s="8" t="s">
        <v>42</v>
      </c>
      <c r="H24" s="8">
        <v>18105048757</v>
      </c>
      <c r="I24" s="64"/>
      <c r="J24" s="63"/>
      <c r="K24" s="63"/>
      <c r="L24" s="63"/>
      <c r="M24" s="63"/>
      <c r="N24" s="63"/>
      <c r="O24" s="63"/>
      <c r="P24" s="63"/>
      <c r="Q24" s="63"/>
    </row>
    <row r="25" ht="30.75" customHeight="1" spans="1:17">
      <c r="A25" s="21">
        <v>23</v>
      </c>
      <c r="B25" s="7"/>
      <c r="C25" s="8" t="s">
        <v>43</v>
      </c>
      <c r="D25" s="8">
        <v>62</v>
      </c>
      <c r="E25" s="8"/>
      <c r="F25" s="8"/>
      <c r="G25" s="9"/>
      <c r="H25" s="8"/>
      <c r="I25" s="64"/>
      <c r="J25" s="63"/>
      <c r="K25" s="63"/>
      <c r="L25" s="63"/>
      <c r="M25" s="63"/>
      <c r="N25" s="63"/>
      <c r="O25" s="63"/>
      <c r="P25" s="63"/>
      <c r="Q25" s="63"/>
    </row>
    <row r="26" ht="27.75" customHeight="1" spans="1:17">
      <c r="A26" s="24">
        <v>24</v>
      </c>
      <c r="B26" s="13"/>
      <c r="C26" s="14" t="s">
        <v>44</v>
      </c>
      <c r="D26" s="25">
        <v>107</v>
      </c>
      <c r="E26" s="14"/>
      <c r="F26" s="14"/>
      <c r="G26" s="16"/>
      <c r="H26" s="14"/>
      <c r="I26" s="65"/>
      <c r="J26" s="63"/>
      <c r="K26" s="63"/>
      <c r="L26" s="63"/>
      <c r="M26" s="63"/>
      <c r="N26" s="63"/>
      <c r="O26" s="63"/>
      <c r="P26" s="63"/>
      <c r="Q26" s="63"/>
    </row>
    <row r="27" ht="30.75" customHeight="1" spans="1:17">
      <c r="A27" s="21">
        <v>25</v>
      </c>
      <c r="B27" s="18" t="s">
        <v>45</v>
      </c>
      <c r="C27" s="19" t="s">
        <v>46</v>
      </c>
      <c r="D27" s="19">
        <v>57</v>
      </c>
      <c r="E27" s="19">
        <v>239</v>
      </c>
      <c r="F27" s="19">
        <f>SUM(D27:D31)</f>
        <v>472</v>
      </c>
      <c r="G27" s="26" t="s">
        <v>47</v>
      </c>
      <c r="H27" s="19">
        <v>13123177800</v>
      </c>
      <c r="I27" s="66" t="s">
        <v>48</v>
      </c>
      <c r="J27" s="63"/>
      <c r="K27" s="63"/>
      <c r="L27" s="63"/>
      <c r="M27" s="63"/>
      <c r="N27" s="63"/>
      <c r="O27" s="63"/>
      <c r="P27" s="63"/>
      <c r="Q27" s="63"/>
    </row>
    <row r="28" ht="30.75" customHeight="1" spans="1:17">
      <c r="A28" s="21">
        <v>26</v>
      </c>
      <c r="B28" s="7"/>
      <c r="C28" s="8" t="s">
        <v>49</v>
      </c>
      <c r="D28" s="11">
        <v>56</v>
      </c>
      <c r="E28" s="9"/>
      <c r="F28" s="8"/>
      <c r="G28" s="9"/>
      <c r="H28" s="9"/>
      <c r="I28" s="67"/>
      <c r="J28" s="63"/>
      <c r="K28" s="63"/>
      <c r="L28" s="63"/>
      <c r="M28" s="63"/>
      <c r="N28" s="63"/>
      <c r="O28" s="63"/>
      <c r="P28" s="63"/>
      <c r="Q28" s="63"/>
    </row>
    <row r="29" ht="30.75" customHeight="1" spans="1:17">
      <c r="A29" s="21">
        <v>27</v>
      </c>
      <c r="B29" s="7"/>
      <c r="C29" s="8" t="s">
        <v>50</v>
      </c>
      <c r="D29" s="11">
        <v>16</v>
      </c>
      <c r="E29" s="9"/>
      <c r="F29" s="8"/>
      <c r="G29" s="9"/>
      <c r="H29" s="9"/>
      <c r="I29" s="67"/>
      <c r="J29" s="63"/>
      <c r="K29" s="63"/>
      <c r="L29" s="63"/>
      <c r="M29" s="63"/>
      <c r="N29" s="63"/>
      <c r="O29" s="63"/>
      <c r="P29" s="63"/>
      <c r="Q29" s="63"/>
    </row>
    <row r="30" ht="30.75" customHeight="1" spans="1:17">
      <c r="A30" s="21">
        <v>28</v>
      </c>
      <c r="B30" s="27"/>
      <c r="C30" s="8" t="s">
        <v>51</v>
      </c>
      <c r="D30" s="8">
        <v>110</v>
      </c>
      <c r="E30" s="10"/>
      <c r="F30" s="8"/>
      <c r="G30" s="28"/>
      <c r="H30" s="28"/>
      <c r="I30" s="67"/>
      <c r="J30" s="63"/>
      <c r="K30" s="63"/>
      <c r="L30" s="63"/>
      <c r="M30" s="63"/>
      <c r="N30" s="63"/>
      <c r="O30" s="63"/>
      <c r="P30" s="63"/>
      <c r="Q30" s="63"/>
    </row>
    <row r="31" ht="30.75" customHeight="1" spans="1:17">
      <c r="A31" s="24">
        <v>29</v>
      </c>
      <c r="B31" s="13"/>
      <c r="C31" s="14" t="s">
        <v>52</v>
      </c>
      <c r="D31" s="14">
        <v>233</v>
      </c>
      <c r="E31" s="14">
        <v>233</v>
      </c>
      <c r="F31" s="14"/>
      <c r="G31" s="14" t="s">
        <v>53</v>
      </c>
      <c r="H31" s="29">
        <v>18350781909</v>
      </c>
      <c r="I31" s="68"/>
      <c r="J31" s="63"/>
      <c r="K31" s="63"/>
      <c r="L31" s="63"/>
      <c r="M31" s="63"/>
      <c r="N31" s="63"/>
      <c r="O31" s="63"/>
      <c r="P31" s="63"/>
      <c r="Q31" s="63"/>
    </row>
    <row r="32" ht="30.75" customHeight="1" spans="1:17">
      <c r="A32" s="21">
        <v>30</v>
      </c>
      <c r="B32" s="30" t="s">
        <v>54</v>
      </c>
      <c r="C32" s="10" t="s">
        <v>55</v>
      </c>
      <c r="D32" s="31">
        <v>97</v>
      </c>
      <c r="E32" s="8">
        <v>97</v>
      </c>
      <c r="F32" s="8">
        <f>SUM(D32:D35)</f>
        <v>344</v>
      </c>
      <c r="G32" s="8" t="s">
        <v>56</v>
      </c>
      <c r="H32" s="8">
        <v>13600817925</v>
      </c>
      <c r="I32" s="69" t="s">
        <v>57</v>
      </c>
      <c r="J32" s="63"/>
      <c r="K32" s="63"/>
      <c r="L32" s="63"/>
      <c r="M32" s="63"/>
      <c r="N32" s="63"/>
      <c r="O32" s="63"/>
      <c r="P32" s="63"/>
      <c r="Q32" s="63"/>
    </row>
    <row r="33" ht="30.75" customHeight="1" spans="1:17">
      <c r="A33" s="21">
        <v>31</v>
      </c>
      <c r="B33" s="30"/>
      <c r="C33" s="8" t="s">
        <v>58</v>
      </c>
      <c r="D33" s="8">
        <v>68</v>
      </c>
      <c r="E33" s="8">
        <v>68</v>
      </c>
      <c r="F33" s="8"/>
      <c r="G33" s="32" t="s">
        <v>59</v>
      </c>
      <c r="H33" s="23">
        <v>15060009172</v>
      </c>
      <c r="I33" s="67"/>
      <c r="J33" s="63"/>
      <c r="K33" s="63"/>
      <c r="L33" s="63"/>
      <c r="M33" s="63"/>
      <c r="N33" s="63"/>
      <c r="O33" s="63"/>
      <c r="P33" s="63"/>
      <c r="Q33" s="63"/>
    </row>
    <row r="34" ht="30.75" customHeight="1" spans="1:17">
      <c r="A34" s="21">
        <v>32</v>
      </c>
      <c r="B34" s="30"/>
      <c r="C34" s="8" t="s">
        <v>60</v>
      </c>
      <c r="D34" s="8">
        <v>49</v>
      </c>
      <c r="E34" s="8">
        <f>SUM(D34:D35)</f>
        <v>179</v>
      </c>
      <c r="F34" s="8"/>
      <c r="G34" s="8" t="s">
        <v>61</v>
      </c>
      <c r="H34" s="8">
        <v>15359996332</v>
      </c>
      <c r="I34" s="67"/>
      <c r="J34" s="63"/>
      <c r="K34" s="63"/>
      <c r="L34" s="63"/>
      <c r="M34" s="63"/>
      <c r="N34" s="63"/>
      <c r="O34" s="63"/>
      <c r="P34" s="63"/>
      <c r="Q34" s="63"/>
    </row>
    <row r="35" ht="30.75" customHeight="1" spans="1:17">
      <c r="A35" s="33">
        <v>33</v>
      </c>
      <c r="B35" s="30"/>
      <c r="C35" s="34" t="s">
        <v>62</v>
      </c>
      <c r="D35" s="34">
        <v>130</v>
      </c>
      <c r="E35" s="34"/>
      <c r="F35" s="34"/>
      <c r="G35" s="34"/>
      <c r="H35" s="34"/>
      <c r="I35" s="67"/>
      <c r="J35" s="63"/>
      <c r="K35" s="63"/>
      <c r="L35" s="63"/>
      <c r="M35" s="63"/>
      <c r="N35" s="63"/>
      <c r="O35" s="63"/>
      <c r="P35" s="63"/>
      <c r="Q35" s="63"/>
    </row>
    <row r="36" ht="30.75" customHeight="1" spans="1:17">
      <c r="A36" s="17">
        <v>34</v>
      </c>
      <c r="B36" s="35" t="s">
        <v>63</v>
      </c>
      <c r="C36" s="36" t="s">
        <v>64</v>
      </c>
      <c r="D36" s="19">
        <v>117</v>
      </c>
      <c r="E36" s="37">
        <f>SUM(D36:D38)</f>
        <v>306</v>
      </c>
      <c r="F36" s="37">
        <f>SUM(E36:E38)</f>
        <v>306</v>
      </c>
      <c r="G36" s="19" t="s">
        <v>65</v>
      </c>
      <c r="H36" s="19">
        <v>18059933737</v>
      </c>
      <c r="I36" s="66" t="s">
        <v>66</v>
      </c>
      <c r="J36" s="63"/>
      <c r="K36" s="63"/>
      <c r="L36" s="63"/>
      <c r="M36" s="63"/>
      <c r="N36" s="63"/>
      <c r="O36" s="63"/>
      <c r="P36" s="63"/>
      <c r="Q36" s="63"/>
    </row>
    <row r="37" ht="30.75" customHeight="1" spans="1:17">
      <c r="A37" s="21">
        <v>35</v>
      </c>
      <c r="B37" s="30"/>
      <c r="C37" s="8" t="s">
        <v>67</v>
      </c>
      <c r="D37" s="8">
        <v>118</v>
      </c>
      <c r="E37" s="9"/>
      <c r="F37" s="9"/>
      <c r="G37" s="9"/>
      <c r="H37" s="9"/>
      <c r="I37" s="67"/>
      <c r="J37" s="63"/>
      <c r="K37" s="63"/>
      <c r="L37" s="63"/>
      <c r="M37" s="63"/>
      <c r="N37" s="63"/>
      <c r="O37" s="63"/>
      <c r="P37" s="63"/>
      <c r="Q37" s="63"/>
    </row>
    <row r="38" ht="30.75" customHeight="1" spans="1:17">
      <c r="A38" s="24">
        <v>36</v>
      </c>
      <c r="B38" s="30"/>
      <c r="C38" s="34" t="s">
        <v>68</v>
      </c>
      <c r="D38" s="38">
        <v>71</v>
      </c>
      <c r="E38" s="9"/>
      <c r="F38" s="9"/>
      <c r="G38" s="9"/>
      <c r="H38" s="9"/>
      <c r="I38" s="67"/>
      <c r="J38" s="63"/>
      <c r="K38" s="63"/>
      <c r="L38" s="63"/>
      <c r="M38" s="63"/>
      <c r="N38" s="63"/>
      <c r="O38" s="63"/>
      <c r="P38" s="63"/>
      <c r="Q38" s="63"/>
    </row>
    <row r="39" ht="30.75" customHeight="1" spans="1:17">
      <c r="A39" s="39">
        <v>37</v>
      </c>
      <c r="B39" s="40" t="s">
        <v>69</v>
      </c>
      <c r="C39" s="41" t="s">
        <v>70</v>
      </c>
      <c r="D39" s="41">
        <v>142</v>
      </c>
      <c r="E39" s="41">
        <v>142</v>
      </c>
      <c r="F39" s="36">
        <v>142</v>
      </c>
      <c r="G39" s="42" t="s">
        <v>71</v>
      </c>
      <c r="H39" s="42">
        <v>18750732330</v>
      </c>
      <c r="I39" s="70" t="s">
        <v>72</v>
      </c>
      <c r="J39" s="63"/>
      <c r="K39" s="63"/>
      <c r="L39" s="63"/>
      <c r="M39" s="63"/>
      <c r="N39" s="63"/>
      <c r="O39" s="63"/>
      <c r="P39" s="63"/>
      <c r="Q39" s="63"/>
    </row>
    <row r="40" ht="30.75" customHeight="1" spans="1:17">
      <c r="A40" s="43">
        <v>38</v>
      </c>
      <c r="B40" s="44" t="s">
        <v>73</v>
      </c>
      <c r="C40" s="31" t="s">
        <v>74</v>
      </c>
      <c r="D40" s="10">
        <v>22</v>
      </c>
      <c r="E40" s="45">
        <f>SUM(D40:D41)</f>
        <v>143</v>
      </c>
      <c r="F40" s="46">
        <f>SUM(D40:D42)</f>
        <v>195</v>
      </c>
      <c r="G40" s="39" t="s">
        <v>75</v>
      </c>
      <c r="H40" s="39">
        <v>18773181509</v>
      </c>
      <c r="I40" s="71">
        <v>18773181509</v>
      </c>
      <c r="J40" s="63"/>
      <c r="K40" s="63"/>
      <c r="L40" s="63"/>
      <c r="M40" s="63"/>
      <c r="N40" s="63"/>
      <c r="O40" s="63"/>
      <c r="P40" s="63"/>
      <c r="Q40" s="63"/>
    </row>
    <row r="41" ht="30.75" customHeight="1" spans="1:17">
      <c r="A41" s="21">
        <v>39</v>
      </c>
      <c r="B41" s="30"/>
      <c r="C41" s="11" t="s">
        <v>76</v>
      </c>
      <c r="D41" s="8">
        <v>121</v>
      </c>
      <c r="E41" s="45"/>
      <c r="F41" s="47"/>
      <c r="G41" s="48"/>
      <c r="H41" s="48"/>
      <c r="I41" s="72"/>
      <c r="J41" s="63"/>
      <c r="K41" s="63"/>
      <c r="L41" s="63"/>
      <c r="M41" s="63"/>
      <c r="N41" s="63"/>
      <c r="O41" s="63"/>
      <c r="P41" s="63"/>
      <c r="Q41" s="63"/>
    </row>
    <row r="42" ht="30.75" customHeight="1" spans="1:17">
      <c r="A42" s="24">
        <v>40</v>
      </c>
      <c r="B42" s="49"/>
      <c r="C42" s="14" t="s">
        <v>77</v>
      </c>
      <c r="D42" s="50">
        <v>52</v>
      </c>
      <c r="E42" s="51">
        <v>52</v>
      </c>
      <c r="F42" s="52"/>
      <c r="G42" s="48"/>
      <c r="H42" s="48"/>
      <c r="I42" s="73"/>
      <c r="J42" s="63"/>
      <c r="K42" s="63"/>
      <c r="L42" s="63"/>
      <c r="M42" s="63"/>
      <c r="N42" s="63"/>
      <c r="O42" s="63"/>
      <c r="P42" s="63"/>
      <c r="Q42" s="63"/>
    </row>
    <row r="43" ht="30.75" customHeight="1" spans="1:17">
      <c r="A43" s="17">
        <v>41</v>
      </c>
      <c r="B43" s="53" t="s">
        <v>78</v>
      </c>
      <c r="C43" s="19" t="s">
        <v>79</v>
      </c>
      <c r="D43" s="37">
        <v>78</v>
      </c>
      <c r="E43" s="19">
        <f>SUM(D43:D44)</f>
        <v>155</v>
      </c>
      <c r="F43" s="10">
        <f>SUM(D43:D44)</f>
        <v>155</v>
      </c>
      <c r="G43" s="9" t="s">
        <v>80</v>
      </c>
      <c r="H43" s="9">
        <v>17805991726</v>
      </c>
      <c r="I43" s="74" t="s">
        <v>81</v>
      </c>
      <c r="J43" s="63"/>
      <c r="K43" s="63"/>
      <c r="L43" s="63"/>
      <c r="M43" s="63"/>
      <c r="N43" s="63"/>
      <c r="O43" s="63"/>
      <c r="P43" s="63"/>
      <c r="Q43" s="63"/>
    </row>
    <row r="44" ht="30.75" customHeight="1" spans="1:17">
      <c r="A44" s="24">
        <v>42</v>
      </c>
      <c r="B44" s="49"/>
      <c r="C44" s="14" t="s">
        <v>82</v>
      </c>
      <c r="D44" s="25">
        <v>77</v>
      </c>
      <c r="E44" s="16"/>
      <c r="F44" s="16"/>
      <c r="G44" s="9"/>
      <c r="H44" s="9"/>
      <c r="I44" s="68"/>
      <c r="J44" s="63"/>
      <c r="K44" s="63"/>
      <c r="L44" s="63"/>
      <c r="M44" s="63"/>
      <c r="N44" s="63"/>
      <c r="O44" s="63"/>
      <c r="P44" s="63"/>
      <c r="Q44" s="63"/>
    </row>
    <row r="45" ht="30.75" customHeight="1" spans="1:17">
      <c r="A45" s="17">
        <v>43</v>
      </c>
      <c r="B45" s="53" t="s">
        <v>83</v>
      </c>
      <c r="C45" s="54" t="s">
        <v>84</v>
      </c>
      <c r="D45" s="19">
        <v>67</v>
      </c>
      <c r="E45" s="19">
        <f>SUM(D45:D47)</f>
        <v>155</v>
      </c>
      <c r="F45" s="19">
        <f>SUM(D45:D47)</f>
        <v>155</v>
      </c>
      <c r="G45" s="26" t="s">
        <v>85</v>
      </c>
      <c r="H45" s="19">
        <v>15280114830</v>
      </c>
      <c r="I45" s="66" t="s">
        <v>86</v>
      </c>
      <c r="J45" s="63"/>
      <c r="K45" s="63"/>
      <c r="L45" s="63"/>
      <c r="M45" s="63"/>
      <c r="N45" s="63"/>
      <c r="O45" s="63"/>
      <c r="P45" s="63"/>
      <c r="Q45" s="63"/>
    </row>
    <row r="46" ht="30.75" customHeight="1" spans="1:17">
      <c r="A46" s="21">
        <v>44</v>
      </c>
      <c r="B46" s="30"/>
      <c r="C46" s="8" t="s">
        <v>87</v>
      </c>
      <c r="D46" s="8">
        <v>58</v>
      </c>
      <c r="E46" s="9"/>
      <c r="F46" s="9"/>
      <c r="G46" s="9"/>
      <c r="H46" s="9"/>
      <c r="I46" s="64"/>
      <c r="J46" s="63"/>
      <c r="K46" s="63"/>
      <c r="L46" s="63"/>
      <c r="M46" s="63"/>
      <c r="N46" s="63"/>
      <c r="O46" s="63"/>
      <c r="P46" s="63"/>
      <c r="Q46" s="63"/>
    </row>
    <row r="47" ht="30.75" customHeight="1" spans="1:17">
      <c r="A47" s="24">
        <v>45</v>
      </c>
      <c r="B47" s="49"/>
      <c r="C47" s="14" t="s">
        <v>88</v>
      </c>
      <c r="D47" s="14">
        <v>30</v>
      </c>
      <c r="E47" s="16"/>
      <c r="F47" s="16"/>
      <c r="G47" s="16"/>
      <c r="H47" s="16"/>
      <c r="I47" s="65"/>
      <c r="J47" s="63"/>
      <c r="K47" s="63"/>
      <c r="L47" s="63"/>
      <c r="M47" s="63"/>
      <c r="N47" s="63"/>
      <c r="O47" s="63"/>
      <c r="P47" s="63"/>
      <c r="Q47" s="63"/>
    </row>
    <row r="48" ht="30.75" customHeight="1" spans="1:17">
      <c r="A48" s="55" t="s">
        <v>89</v>
      </c>
      <c r="B48" s="56"/>
      <c r="C48" s="57"/>
      <c r="D48" s="58">
        <f>SUM(D3:D47)</f>
        <v>4047</v>
      </c>
      <c r="E48" s="58">
        <f>SUM(E3:E47)</f>
        <v>4047</v>
      </c>
      <c r="F48" s="58"/>
      <c r="G48" s="58"/>
      <c r="H48" s="58"/>
      <c r="I48" s="75"/>
      <c r="J48" s="63"/>
      <c r="K48" s="63"/>
      <c r="L48" s="63"/>
      <c r="M48" s="63"/>
      <c r="N48" s="63"/>
      <c r="O48" s="63"/>
      <c r="P48" s="63"/>
      <c r="Q48" s="63"/>
    </row>
    <row r="49" ht="51" customHeight="1" spans="1:17">
      <c r="A49" s="59" t="s">
        <v>90</v>
      </c>
      <c r="B49" s="60"/>
      <c r="C49" s="60"/>
      <c r="D49" s="60"/>
      <c r="E49" s="60"/>
      <c r="F49" s="60"/>
      <c r="G49" s="60"/>
      <c r="H49" s="60"/>
      <c r="I49" s="60"/>
      <c r="J49" s="61"/>
      <c r="K49" s="61"/>
      <c r="L49" s="61"/>
      <c r="M49" s="61"/>
      <c r="N49" s="61"/>
      <c r="O49" s="61"/>
      <c r="P49" s="61"/>
      <c r="Q49" s="61"/>
    </row>
    <row r="50" ht="24.75" customHeight="1" spans="1:17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ht="14.25" spans="1:17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ht="14.25" spans="1:17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ht="14.25" spans="1:17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ht="14.25" spans="1:17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ht="14.25" spans="1:17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ht="14.25" spans="1:17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ht="14.25" spans="1:17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ht="14.25" spans="1:17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ht="14.25" spans="1:17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ht="14.25" spans="1:17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ht="14.25" spans="1:17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ht="14.25" spans="1:17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ht="14.25" spans="1:17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ht="14.25" spans="1:17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ht="14.25" spans="1:17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ht="14.25" spans="1:17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ht="14.25" spans="1:17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ht="14.25" spans="1:17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ht="14.25" spans="1:17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ht="14.25" spans="1:17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ht="14.25" spans="1:17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ht="14.25" spans="1:17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ht="14.25" spans="1:17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ht="14.25" spans="1:17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ht="14.25" spans="1:17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ht="14.25" spans="1:17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ht="14.25" spans="1:17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ht="14.25" spans="1:17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ht="14.25" spans="1:17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ht="14.25" spans="1:17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ht="14.25" spans="1:17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ht="14.25" spans="1:17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ht="14.25" spans="1:17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ht="14.25" spans="1:17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ht="14.25" spans="1:17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ht="14.25" spans="1:17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ht="14.25" spans="1:17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ht="14.25" spans="1:17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ht="14.25" spans="1:17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ht="14.25" spans="1:17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ht="14.25" spans="1:17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ht="14.25" spans="1:17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ht="14.25" spans="1:17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ht="14.25" spans="1:17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ht="14.25" spans="1:17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ht="14.25" spans="1:17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ht="14.25" spans="1:17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ht="14.25" spans="1:17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ht="14.25" spans="1:17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ht="14.25" spans="1:17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ht="14.25" spans="1:17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ht="14.25" spans="1:17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ht="14.25" spans="1:17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ht="14.25" spans="1:17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ht="14.25" spans="1:17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ht="14.25" spans="1:17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ht="14.25" spans="1:17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ht="14.25" spans="1:17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ht="14.25" spans="1:17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ht="14.25" spans="1:17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ht="14.25" spans="1:17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ht="14.25" spans="1:17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ht="14.25" spans="1:17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ht="14.25" spans="1:17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ht="14.25" spans="1:17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ht="14.25" spans="1:17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ht="14.25" spans="1:17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ht="14.25" spans="1:17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ht="14.25" spans="1:17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ht="14.25" spans="1:17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ht="14.25" spans="1:17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ht="14.25" spans="1:17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ht="14.25" spans="1:17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ht="14.25" spans="1:17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ht="14.25" spans="1:17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ht="14.25" spans="1:17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ht="14.25" spans="1:17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ht="14.25" spans="1:17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ht="14.25" spans="1:17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ht="14.25" spans="1:17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ht="14.25" spans="1:17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ht="14.25" spans="1:17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ht="14.25" spans="1:17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ht="14.25" spans="1:17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ht="14.25" spans="1:17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ht="14.25" spans="1:17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ht="14.25" spans="1:17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ht="14.25" spans="1:17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ht="14.25" spans="1:17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ht="14.25" spans="1:17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ht="14.25" spans="1:17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ht="14.25" spans="1:17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ht="14.25" spans="1:17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ht="14.25" spans="1:17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ht="14.25" spans="1:17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ht="14.25" spans="1:17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ht="14.25" spans="1:17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ht="14.25" spans="1:17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ht="14.25" spans="1:17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ht="14.25" spans="1:17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ht="14.25" spans="1:17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ht="14.25" spans="1:17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ht="14.25" spans="1:17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ht="14.25" spans="1:17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ht="14.25" spans="1:17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ht="14.25" spans="1:17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ht="14.25" spans="1:17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ht="14.25" spans="1:17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ht="14.25" spans="1:17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ht="14.25" spans="1:17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ht="14.25" spans="1:17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ht="14.25" spans="1:17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ht="14.25" spans="1:17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ht="14.25" spans="1:17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ht="14.25" spans="1:17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ht="14.25" spans="1:17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ht="14.25" spans="1:17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ht="14.25" spans="1:17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ht="14.25" spans="1:17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ht="14.25" spans="1:17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ht="14.25" spans="1:17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ht="14.25" spans="1:17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ht="14.25" spans="1:17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ht="14.25" spans="1:17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ht="14.25" spans="1:17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ht="14.25" spans="1:17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ht="14.25" spans="1:17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ht="14.25" spans="1:17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ht="14.25" spans="1:17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ht="14.25" spans="1:17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ht="14.25" spans="1:17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ht="14.25" spans="1:17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ht="14.25" spans="1:17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  <row r="184" ht="14.25" spans="1:17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</row>
    <row r="185" ht="14.25" spans="1:17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</row>
    <row r="186" ht="14.25" spans="1:17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</row>
    <row r="187" ht="14.25" spans="1:17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</row>
    <row r="188" ht="14.25" spans="1:17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</row>
    <row r="189" ht="14.25" spans="1:17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</row>
    <row r="190" ht="14.25" spans="1:17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ht="14.25" spans="1:17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</row>
    <row r="192" ht="14.25" spans="1:17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</row>
    <row r="193" ht="14.25" spans="1:17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ht="14.25" spans="1:17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</row>
    <row r="195" ht="14.25" spans="1:17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</row>
    <row r="196" ht="14.25" spans="1:17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</row>
    <row r="197" ht="14.25" spans="1:17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</row>
    <row r="198" ht="14.25" spans="1:17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</row>
    <row r="199" ht="14.25" spans="1:17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</row>
    <row r="200" ht="14.25" spans="1:17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</row>
    <row r="201" ht="14.25" spans="1:17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</row>
  </sheetData>
  <mergeCells count="63">
    <mergeCell ref="A1:I1"/>
    <mergeCell ref="A48:C48"/>
    <mergeCell ref="A49:I49"/>
    <mergeCell ref="B3:B17"/>
    <mergeCell ref="B18:B26"/>
    <mergeCell ref="B27:B31"/>
    <mergeCell ref="B32:B35"/>
    <mergeCell ref="B36:B38"/>
    <mergeCell ref="B40:B42"/>
    <mergeCell ref="B43:B44"/>
    <mergeCell ref="B45:B47"/>
    <mergeCell ref="E3:E9"/>
    <mergeCell ref="E10:E14"/>
    <mergeCell ref="E15:E16"/>
    <mergeCell ref="E18:E20"/>
    <mergeCell ref="E21:E23"/>
    <mergeCell ref="E24:E26"/>
    <mergeCell ref="E27:E30"/>
    <mergeCell ref="E34:E35"/>
    <mergeCell ref="E36:E38"/>
    <mergeCell ref="E40:E41"/>
    <mergeCell ref="E43:E44"/>
    <mergeCell ref="E45:E47"/>
    <mergeCell ref="F3:F17"/>
    <mergeCell ref="F18:F26"/>
    <mergeCell ref="F27:F31"/>
    <mergeCell ref="F32:F35"/>
    <mergeCell ref="F36:F38"/>
    <mergeCell ref="F40:F42"/>
    <mergeCell ref="F43:F44"/>
    <mergeCell ref="F45:F47"/>
    <mergeCell ref="G3:G9"/>
    <mergeCell ref="G10:G13"/>
    <mergeCell ref="G15:G16"/>
    <mergeCell ref="G18:G20"/>
    <mergeCell ref="G21:G23"/>
    <mergeCell ref="G24:G26"/>
    <mergeCell ref="G27:G30"/>
    <mergeCell ref="G34:G35"/>
    <mergeCell ref="G36:G38"/>
    <mergeCell ref="G40:G42"/>
    <mergeCell ref="G43:G44"/>
    <mergeCell ref="G45:G47"/>
    <mergeCell ref="H3:H9"/>
    <mergeCell ref="H10:H13"/>
    <mergeCell ref="H15:H16"/>
    <mergeCell ref="H18:H20"/>
    <mergeCell ref="H21:H23"/>
    <mergeCell ref="H24:H26"/>
    <mergeCell ref="H27:H30"/>
    <mergeCell ref="H34:H35"/>
    <mergeCell ref="H36:H38"/>
    <mergeCell ref="H40:H42"/>
    <mergeCell ref="H43:H44"/>
    <mergeCell ref="H45:H47"/>
    <mergeCell ref="I3:I17"/>
    <mergeCell ref="I18:I26"/>
    <mergeCell ref="I27:I31"/>
    <mergeCell ref="I32:I35"/>
    <mergeCell ref="I36:I38"/>
    <mergeCell ref="I40:I42"/>
    <mergeCell ref="I43:I44"/>
    <mergeCell ref="I45:I4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挪威</cp:lastModifiedBy>
  <dcterms:created xsi:type="dcterms:W3CDTF">2023-02-28T08:50:00Z</dcterms:created>
  <dcterms:modified xsi:type="dcterms:W3CDTF">2023-02-28T08:50:50Z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F74811F299934E60AC488DEBBE9E31AD</vt:lpwstr>
  </property>
  <property fmtid="{D5CDD505-2E9C-101B-9397-08002B2CF9AE}" pid="3" name="KSOProductBuildVer">
    <vt:lpwstr>2052-11.1.0.13703</vt:lpwstr>
  </property>
</Properties>
</file>