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社招岗位需求2023（三季度）" sheetId="1" r:id="rId1"/>
  </sheets>
  <definedNames>
    <definedName name="_xlnm._FilterDatabase" localSheetId="0" hidden="1">'社招岗位需求2023（三季度）'!$A$2:$J$11</definedName>
    <definedName name="_xlnm.Print_Area" localSheetId="0">'社招岗位需求2023（三季度）'!$A$1:$J$11</definedName>
    <definedName name="_xlnm.Print_Titles" localSheetId="0">'社招岗位需求2023（三季度）'!$1:$2</definedName>
  </definedNames>
  <calcPr calcId="144525"/>
</workbook>
</file>

<file path=xl/sharedStrings.xml><?xml version="1.0" encoding="utf-8"?>
<sst xmlns="http://schemas.openxmlformats.org/spreadsheetml/2006/main" count="75" uniqueCount="47">
  <si>
    <t>福建大数据信息安全公司2023年第四季度岗位招聘需求表</t>
  </si>
  <si>
    <t>序号</t>
  </si>
  <si>
    <t>需求部门</t>
  </si>
  <si>
    <t>需求岗位</t>
  </si>
  <si>
    <t>岗位职责</t>
  </si>
  <si>
    <t>需求人数</t>
  </si>
  <si>
    <t>专业要求</t>
  </si>
  <si>
    <t>学历要求</t>
  </si>
  <si>
    <t>年龄要求</t>
  </si>
  <si>
    <t>其他任职资格要求</t>
  </si>
  <si>
    <t>招聘类型</t>
  </si>
  <si>
    <t>技术部</t>
  </si>
  <si>
    <t>网络安全项目经理</t>
  </si>
  <si>
    <t>1.与用户及主管单位建立良好的协调沟通环境，完成安全类项目的实施交付管理工作，包括但不限于：项目里程碑设定、关键动作、交付进度与质量、成本管控等；
2.负责项目需求沟通、现场问题处理、项目推进、内外部沟通、项目验收、项目案例总结等工作；
3.总结项目建设经验，开展内、外部技术培训工作；
4.完成上级单位要求的各类材料。</t>
  </si>
  <si>
    <t>计算机、网络安全、信息安全类专业</t>
  </si>
  <si>
    <t>本科及以上学历</t>
  </si>
  <si>
    <t>40周岁及以下（1982年11月30日以后出生）</t>
  </si>
  <si>
    <t>1.本科以上学历，网络安全或计算机相关专业，5年及以上安全类项目管理经验；
2.熟悉主流安全厂商相关产品及解决方案；
3.对云计算、大数据、人工智能及工控等网络安全防护有较深入了解；
4.熟悉网络安全法、数据安全法、个人信息保护法及相关标准规范； 
5.具有较好的文档编写和工作协调能力；
6.具有较强的学习能力，较好的团队沟通合作能力；
7.持有PMP、CISP、CISSP、CISA等专业资质认证者优先。</t>
  </si>
  <si>
    <t>在岗在编</t>
  </si>
  <si>
    <t>网络安全规划工程师</t>
  </si>
  <si>
    <t>1、制定网络安全整体规划及推进路线图，洞察安全行业生态及创新趋势； 
2、负责项目沟通与交流，及用户的培训和讲座； 
3、网络安全法规政策的更新和合规应对；
4、与安全厂家构建良好合作关系，打造良好的网络安全生态；
5、负责公司相关内外部业务安全合规技术支撑，完成内外部网络安全解决方案的设计与优化。</t>
  </si>
  <si>
    <t>计算机类、网络安全类、电子信息类、通信信息类等相关专业</t>
  </si>
  <si>
    <t>1、本科以上学历，5年以上安全行业从业经验，熟悉网络安全法、数据安全法、个人信息保护法及相关标准规范； 
2、熟悉网络安全等级保护及密码管理相关工作内容及步骤，具有等保三级及以上系统安全管理实务经验；
3、熟悉数据分类分级管理要求，对数据全生命周期安全运营具有深入的理解； 
4、熟悉和关注网络安全行业技术趋势，对市场有较强敏感度，具备自主学习和分析能力；
5、良好的团队协作及沟通能力，具备自我驱动力； 
6、持有CISP、CISSP、CISA等专业资质认证者优先。</t>
  </si>
  <si>
    <t>在编在岗</t>
  </si>
  <si>
    <t>网络安全工程师</t>
  </si>
  <si>
    <t xml:space="preserve">1、参与公司网络安全管理体系的建设与完善，制定网络安全相关管理制度规范并推进落地； 
2、参与安全运营底座构建实施、纳管（态势感知）及现有安全资产管理策略调优等工作；
3、负责安全运营工作日常维护，包括设备勘查，版本升级、运行监控、基础环境保障等相关工作；
4、负责运维保障期间的日常备勤以及重大活动和会议期间的驻场值守等保障工作；
5、组织开展各相关网络安全相关培训与演练，推进公司全员网络安全意识与能力提升。 </t>
  </si>
  <si>
    <t>1、本科以上学历，5年以上安全行业从业经验，负责网络安全日常维护工作，包括安全巡检、漏洞扫描、安全演练、安全加固以及其他安全保障维护的任务执行； 
2、熟悉主流的网络安全技术和产品，了解常见安全漏洞及技术原理；
3、具备安全项目的实施与维护经验，具备计算机，网络，网络安全相关知识基础；
4、良好的团队协作及沟通能力，具备自我驱动力； 
5、持有CISP、CISSP、CISA等专业资质认证者优先。</t>
  </si>
  <si>
    <t>安全产品研发工程师</t>
  </si>
  <si>
    <t>1、负责态势感知平台、资产管理平台、漏洞管理平台其中一类安全产品新功能模块的底层或平台研发，及单元测试工作；
2、负责现有产品功能模块的优化、升级、适配；
3、追踪和调研行业前沿技术，并将其落地到实际项目中。</t>
  </si>
  <si>
    <t>计算机类、电子信息类、通信信息类等相关专业</t>
  </si>
  <si>
    <t>1、本科及以上学历，计算机相关专业，5年及以上安全相关产品开发经验；
2、掌握 python、JAVA 等任意一门开发语言和相关 Web 框架，追求良好的代码风格；
3、掌握 PostgreSQL、Mysql、Redis、Elasticsearch 等任意一种数据库的使用；
4、熟悉 Linux 环境操作，掌握 Git、Gitlab CI/CD 的使用；
5、了解分布式、容器化部署，如 RabbitMQ、gRPC、docker、k8s 等相关组件；
6、具备较强的逻辑思维分析能力，对解决具有挑战性问题充满激情；
7、具有良好的沟通和团队协作能力、热爱技术、责任心强。</t>
  </si>
  <si>
    <t>安全运营经理</t>
  </si>
  <si>
    <t>1、整合并推进安全公共能力构建，协助市场团队制定安全运营服务产品化方案；
2、负责安全运营项目管理工作,包括售前支持及售后实施中的立项建议书编写、总体方案设计、实施计划编制、技术交流等；
3、负责安全运营项目实施过程的技术管理，带领团队完成公司及上级部门的攻防演练、重保值守等工作；
4、负责制定及输出安全运营月报、季报及年报；
5、制定和完善公司内安全运营流程及体系以及相关标准。</t>
  </si>
  <si>
    <t>计算机类、、网络安全类、电子信息类、通信信息类、等相关专业</t>
  </si>
  <si>
    <t>1、本科以上学历，网络安全或计算机相关专业，5年以上安全运营管理经验； 
2、熟练掌握安全风险分析及研判相关方法与工具；
3、熟练使用常见安全防护产品及管理工具，具备一定安全攻防实战能力； 
4、具有良好的洞察力、数据分析能力和归纳总结能力，有一定的文档基础，可独立完成数据分析报告等文档；
5、良好的团队协作及沟通能力，具备自我驱动力； 
6、持有CISP、CISSP、CISA等专业资质认证者优先。</t>
  </si>
  <si>
    <t>安全运营工程师</t>
  </si>
  <si>
    <t>1、负责安全威胁情报收集与分析，提供数字政府全局安全风险预警；
2、负责网络安全运营指挥值守工作，完成网络安全监控,异常流量监测与分析,安全事件研判与处置等；
3、负责安全运营相关指标检测与分析，完成安全策略、规则的持续调整优化等；
4、负责相关case验证、漏洞POC编写、模型效果评估及异常数据分析，形成相关报告；
5、负责上级视察时的接待讲解。</t>
  </si>
  <si>
    <t>1、本科以上学历，网络安全或计算机相关专业，5年以上安全行业从业经验，掌握扎实的安全基础知识，包括网络、云平台、系统、应用等领域； 
2、熟悉安全告警及日志分析研判，能够从日志分析中发现异常事件；
3、熟练使用常见安全防护及管理工具，具备一定安全攻防实战能力； 
4、具备较好的文档能力，可独立完成事件处置、数据分析等报告或文档；
5、良好的团队协作及沟通能力，具备自我驱动力； 
6、持有CISP、CISSP、CISA等专业资质认证者优先。</t>
  </si>
  <si>
    <t>市场部</t>
  </si>
  <si>
    <t>解决方案（售前）工程师</t>
  </si>
  <si>
    <t>1.负责公司产品、服务售前技术支持和交流，根据用户需求进行方案设计；
2.负责用户沟通、需求分析、解决方案设计及文档编写、系统演示及培训；
3.负责组织安全产品采购、集成、咨询类项目招投标工作；
4.负责行业成功案例整理和推广、内部技术培训等。</t>
  </si>
  <si>
    <t xml:space="preserve">1.本科及以上学历，5年以上售前相关工作经验，有安全行业/ICT行业背景；
2.有出色的沟通表达能力，善于把握客户需求，具有敏锐的洞察力、 较强逻辑分析能力、良好的学习和理解能力；
3.具有CISSP、CISP、CISAW、CISA、CCNP、CCIE、PMP、计算机软考相关证书等优先考虑，具有安全事件分析能力优先；
4.熟悉网络信息安全或数据安全领域相关产业政策、法律法规、标准、技术产品者优先。 </t>
  </si>
  <si>
    <t>大客户经理</t>
  </si>
  <si>
    <t>1. 负责所辖区域或相关产品线的政府机构大客户开发与维护，熟悉政府及相关事业单位的办事流程，挖掘重点客户，建立并拓展市场销售网络；
2. 深入学习并了解公司的产品或服务，通过专业的顾问式销售的方式为客户提供有效的解决方案，并参与大项目的招投标工作，把控销售节点，推动项目进度，完成公司下达的销售目标和市场任务；
3. 做好客户关系维护与售后跟进工作，配合公司业务关联部门做好相关项目的实施与结题工作，建立良好的合作关系及二次销售机会的挖掘。</t>
  </si>
  <si>
    <t>计算机、通信、电子类等相关专业</t>
  </si>
  <si>
    <t>45周岁及以下（1977年11月30日以后出生）</t>
  </si>
  <si>
    <t xml:space="preserve">1.本科及以上学历，5年以上网络安全或5年以上数字政府行业相关销售经验者；
2.有出色的沟通表达能力，善于把握客户需求，具有敏锐的洞察力、 较强逻辑分析能力、良好的学习和理解能力；
3.具有丰富网络安全、数字政府等行业领域客户资源；擅长与政府机构沟通、建立长期深度合作关系者优先考虑；
4.熟悉网络信息安全或数据安全领域相关产业政策、法律法规、标准、技术产品者或高级职称优先。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</si>
</sst>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2"/>
      <name val="黑体"/>
      <charset val="134"/>
    </font>
    <font>
      <b/>
      <sz val="20"/>
      <name val="宋体"/>
      <charset val="134"/>
      <scheme val="minor"/>
    </font>
    <font>
      <b/>
      <sz val="14"/>
      <name val="黑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0" borderId="6" xfId="0" applyFont="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5" xfId="0" applyFont="1" applyBorder="1" applyAlignment="1">
      <alignment vertical="center" wrapText="1"/>
    </xf>
    <xf numFmtId="0" fontId="5" fillId="0" borderId="5" xfId="0" applyFont="1" applyFill="1" applyBorder="1" applyAlignment="1">
      <alignment vertical="center" wrapText="1"/>
    </xf>
    <xf numFmtId="0" fontId="5" fillId="0" borderId="6" xfId="0" applyFont="1" applyBorder="1">
      <alignment vertical="center"/>
    </xf>
    <xf numFmtId="0" fontId="5" fillId="0" borderId="6"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view="pageBreakPreview" zoomScale="70" zoomScaleNormal="70" workbookViewId="0">
      <pane xSplit="3" ySplit="2" topLeftCell="D3" activePane="bottomRight" state="frozen"/>
      <selection/>
      <selection pane="topRight"/>
      <selection pane="bottomLeft"/>
      <selection pane="bottomRight" activeCell="C3" sqref="C3:C10"/>
    </sheetView>
  </sheetViews>
  <sheetFormatPr defaultColWidth="9" defaultRowHeight="13.5"/>
  <cols>
    <col min="1" max="1" width="9.10833333333333" style="3" customWidth="1"/>
    <col min="2" max="2" width="12.6666666666667" style="4" customWidth="1"/>
    <col min="3" max="3" width="23.775" style="3" customWidth="1"/>
    <col min="4" max="4" width="61" style="5" customWidth="1"/>
    <col min="5" max="5" width="14.5333333333333" style="4" customWidth="1"/>
    <col min="6" max="6" width="22.1083333333333" style="4" customWidth="1"/>
    <col min="7" max="7" width="20.8833333333333" style="5" customWidth="1"/>
    <col min="8" max="8" width="14" style="5" customWidth="1"/>
    <col min="9" max="9" width="66.225" style="4" customWidth="1"/>
    <col min="10" max="10" width="14" style="6" customWidth="1"/>
    <col min="11" max="16384" width="9" style="4"/>
  </cols>
  <sheetData>
    <row r="1" ht="37.05" customHeight="1" spans="1:10">
      <c r="A1" s="7" t="s">
        <v>0</v>
      </c>
      <c r="B1" s="7"/>
      <c r="C1" s="7"/>
      <c r="D1" s="7"/>
      <c r="E1" s="7"/>
      <c r="F1" s="7"/>
      <c r="G1" s="8"/>
      <c r="H1" s="8"/>
      <c r="I1" s="7"/>
      <c r="J1" s="8"/>
    </row>
    <row r="2" ht="51" customHeight="1" spans="1:10">
      <c r="A2" s="9" t="s">
        <v>1</v>
      </c>
      <c r="B2" s="10" t="s">
        <v>2</v>
      </c>
      <c r="C2" s="11" t="s">
        <v>3</v>
      </c>
      <c r="D2" s="11" t="s">
        <v>4</v>
      </c>
      <c r="E2" s="11" t="s">
        <v>5</v>
      </c>
      <c r="F2" s="11" t="s">
        <v>6</v>
      </c>
      <c r="G2" s="11" t="s">
        <v>7</v>
      </c>
      <c r="H2" s="11" t="s">
        <v>8</v>
      </c>
      <c r="I2" s="11" t="s">
        <v>9</v>
      </c>
      <c r="J2" s="10" t="s">
        <v>10</v>
      </c>
    </row>
    <row r="3" ht="222.75" spans="1:10">
      <c r="A3" s="12">
        <f>ROW()-2</f>
        <v>1</v>
      </c>
      <c r="B3" s="13" t="s">
        <v>11</v>
      </c>
      <c r="C3" s="14" t="s">
        <v>12</v>
      </c>
      <c r="D3" s="14" t="s">
        <v>13</v>
      </c>
      <c r="E3" s="13">
        <v>2</v>
      </c>
      <c r="F3" s="14" t="s">
        <v>14</v>
      </c>
      <c r="G3" s="14" t="s">
        <v>15</v>
      </c>
      <c r="H3" s="14" t="s">
        <v>16</v>
      </c>
      <c r="I3" s="26" t="s">
        <v>17</v>
      </c>
      <c r="J3" s="14" t="s">
        <v>18</v>
      </c>
    </row>
    <row r="4" ht="268.95" customHeight="1" spans="1:10">
      <c r="A4" s="12">
        <f t="shared" ref="A4:A8" si="0">ROW()-2</f>
        <v>2</v>
      </c>
      <c r="B4" s="13" t="s">
        <v>11</v>
      </c>
      <c r="C4" s="14" t="s">
        <v>19</v>
      </c>
      <c r="D4" s="14" t="s">
        <v>20</v>
      </c>
      <c r="E4" s="13">
        <v>1</v>
      </c>
      <c r="F4" s="13" t="s">
        <v>21</v>
      </c>
      <c r="G4" s="14" t="s">
        <v>15</v>
      </c>
      <c r="H4" s="14" t="s">
        <v>16</v>
      </c>
      <c r="I4" s="26" t="s">
        <v>22</v>
      </c>
      <c r="J4" s="14" t="s">
        <v>23</v>
      </c>
    </row>
    <row r="5" ht="229.05" customHeight="1" spans="1:10">
      <c r="A5" s="12">
        <f t="shared" si="0"/>
        <v>3</v>
      </c>
      <c r="B5" s="13" t="s">
        <v>11</v>
      </c>
      <c r="C5" s="14" t="s">
        <v>24</v>
      </c>
      <c r="D5" s="14" t="s">
        <v>25</v>
      </c>
      <c r="E5" s="13">
        <v>2</v>
      </c>
      <c r="F5" s="13" t="s">
        <v>21</v>
      </c>
      <c r="G5" s="14" t="s">
        <v>15</v>
      </c>
      <c r="H5" s="14" t="s">
        <v>16</v>
      </c>
      <c r="I5" s="26" t="s">
        <v>26</v>
      </c>
      <c r="J5" s="14" t="s">
        <v>23</v>
      </c>
    </row>
    <row r="6" ht="295.95" customHeight="1" spans="1:10">
      <c r="A6" s="12">
        <f t="shared" si="0"/>
        <v>4</v>
      </c>
      <c r="B6" s="13" t="s">
        <v>11</v>
      </c>
      <c r="C6" s="14" t="s">
        <v>27</v>
      </c>
      <c r="D6" s="14" t="s">
        <v>28</v>
      </c>
      <c r="E6" s="13">
        <v>1</v>
      </c>
      <c r="F6" s="13" t="s">
        <v>29</v>
      </c>
      <c r="G6" s="14" t="s">
        <v>15</v>
      </c>
      <c r="H6" s="14" t="s">
        <v>16</v>
      </c>
      <c r="I6" s="26" t="s">
        <v>30</v>
      </c>
      <c r="J6" s="14" t="s">
        <v>23</v>
      </c>
    </row>
    <row r="7" ht="222.75" spans="1:10">
      <c r="A7" s="12">
        <f t="shared" si="0"/>
        <v>5</v>
      </c>
      <c r="B7" s="13" t="s">
        <v>11</v>
      </c>
      <c r="C7" s="14" t="s">
        <v>31</v>
      </c>
      <c r="D7" s="14" t="s">
        <v>32</v>
      </c>
      <c r="E7" s="13">
        <v>1</v>
      </c>
      <c r="F7" s="13" t="s">
        <v>33</v>
      </c>
      <c r="G7" s="14" t="s">
        <v>15</v>
      </c>
      <c r="H7" s="14" t="s">
        <v>16</v>
      </c>
      <c r="I7" s="26" t="s">
        <v>34</v>
      </c>
      <c r="J7" s="14" t="s">
        <v>23</v>
      </c>
    </row>
    <row r="8" s="1" customFormat="1" ht="222.75" spans="1:10">
      <c r="A8" s="15">
        <f t="shared" si="0"/>
        <v>6</v>
      </c>
      <c r="B8" s="16" t="s">
        <v>11</v>
      </c>
      <c r="C8" s="17" t="s">
        <v>35</v>
      </c>
      <c r="D8" s="18" t="s">
        <v>36</v>
      </c>
      <c r="E8" s="19">
        <v>4</v>
      </c>
      <c r="F8" s="16" t="s">
        <v>21</v>
      </c>
      <c r="G8" s="18" t="s">
        <v>15</v>
      </c>
      <c r="H8" s="18" t="s">
        <v>16</v>
      </c>
      <c r="I8" s="27" t="s">
        <v>37</v>
      </c>
      <c r="J8" s="18" t="s">
        <v>23</v>
      </c>
    </row>
    <row r="9" s="1" customFormat="1" ht="202.5" spans="1:10">
      <c r="A9" s="20">
        <v>7</v>
      </c>
      <c r="B9" s="21" t="s">
        <v>38</v>
      </c>
      <c r="C9" s="22" t="s">
        <v>39</v>
      </c>
      <c r="D9" s="22" t="s">
        <v>40</v>
      </c>
      <c r="E9" s="21">
        <v>2</v>
      </c>
      <c r="F9" s="21" t="s">
        <v>29</v>
      </c>
      <c r="G9" s="22" t="s">
        <v>15</v>
      </c>
      <c r="H9" s="22" t="s">
        <v>16</v>
      </c>
      <c r="I9" s="22" t="s">
        <v>41</v>
      </c>
      <c r="J9" s="22" t="s">
        <v>23</v>
      </c>
    </row>
    <row r="10" s="1" customFormat="1" ht="202.5" spans="1:10">
      <c r="A10" s="21">
        <v>8</v>
      </c>
      <c r="B10" s="22" t="s">
        <v>38</v>
      </c>
      <c r="C10" s="22" t="s">
        <v>42</v>
      </c>
      <c r="D10" s="22" t="s">
        <v>43</v>
      </c>
      <c r="E10" s="21">
        <v>2</v>
      </c>
      <c r="F10" s="22" t="s">
        <v>44</v>
      </c>
      <c r="G10" s="22" t="s">
        <v>15</v>
      </c>
      <c r="H10" s="22" t="s">
        <v>45</v>
      </c>
      <c r="I10" s="22" t="s">
        <v>46</v>
      </c>
      <c r="J10" s="22" t="s">
        <v>23</v>
      </c>
    </row>
    <row r="11" s="2" customFormat="1" ht="28.95" customHeight="1" spans="1:10">
      <c r="A11" s="14"/>
      <c r="B11" s="23"/>
      <c r="C11" s="23"/>
      <c r="D11" s="23"/>
      <c r="E11" s="24">
        <f>SUM(E3:E10)</f>
        <v>15</v>
      </c>
      <c r="F11" s="24"/>
      <c r="G11" s="25"/>
      <c r="H11" s="25"/>
      <c r="I11" s="28"/>
      <c r="J11" s="29"/>
    </row>
    <row r="12" ht="14.25"/>
  </sheetData>
  <mergeCells count="1">
    <mergeCell ref="A1:J1"/>
  </mergeCells>
  <printOptions horizontalCentered="1"/>
  <pageMargins left="0.236220472440945" right="0.236220472440945" top="0.354330708661417" bottom="0.354330708661417" header="0.118110236220472" footer="0.118110236220472"/>
  <pageSetup paperSize="8" scale="7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数据网安公司;</Company>
  <Application>Microsoft Excel</Application>
  <HeadingPairs>
    <vt:vector size="2" baseType="variant">
      <vt:variant>
        <vt:lpstr>工作表</vt:lpstr>
      </vt:variant>
      <vt:variant>
        <vt:i4>1</vt:i4>
      </vt:variant>
    </vt:vector>
  </HeadingPairs>
  <TitlesOfParts>
    <vt:vector size="1" baseType="lpstr">
      <vt:lpstr>社招岗位需求2023（三季度）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33037</dc:creator>
  <cp:lastModifiedBy>万春辉</cp:lastModifiedBy>
  <dcterms:created xsi:type="dcterms:W3CDTF">2022-12-07T06:02:00Z</dcterms:created>
  <cp:lastPrinted>2023-06-19T08:47:00Z</cp:lastPrinted>
  <dcterms:modified xsi:type="dcterms:W3CDTF">2023-11-30T07:27:28Z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174C79F5F32E47579BAF94950951F752_13</vt:lpwstr>
  </property>
  <property fmtid="{D5CDD505-2E9C-101B-9397-08002B2CF9AE}" pid="3" name="KSOProductBuildVer">
    <vt:lpwstr>2052-12.1.0.15712</vt:lpwstr>
  </property>
  <property fmtid="{D5CDD505-2E9C-101B-9397-08002B2CF9AE}" pid="4" name="KSOReadingLayout">
    <vt:bool>true</vt:bool>
  </property>
</Properties>
</file>