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65"/>
  </bookViews>
  <sheets>
    <sheet name="A01岗位" sheetId="2" r:id="rId1"/>
    <sheet name="A02岗位" sheetId="3" r:id="rId2"/>
    <sheet name="A03岗位" sheetId="4" r:id="rId3"/>
    <sheet name="B01岗位" sheetId="5" r:id="rId4"/>
    <sheet name="C01岗位" sheetId="6" r:id="rId5"/>
    <sheet name="D01岗位" sheetId="7" r:id="rId6"/>
    <sheet name="D02岗位" sheetId="8" r:id="rId7"/>
    <sheet name="D03岗位" sheetId="9" r:id="rId8"/>
    <sheet name="E01岗位" sheetId="10" r:id="rId9"/>
    <sheet name="F01岗位" sheetId="11" r:id="rId10"/>
    <sheet name="F02岗位" sheetId="12" r:id="rId11"/>
  </sheets>
  <definedNames>
    <definedName name="_xlnm._FilterDatabase" localSheetId="0" hidden="1">A01岗位!$F:$F</definedName>
    <definedName name="_xlnm._FilterDatabase" localSheetId="1" hidden="1">A02岗位!$A$2:$H$2</definedName>
  </definedNames>
  <calcPr calcId="144525"/>
</workbook>
</file>

<file path=xl/calcChain.xml><?xml version="1.0" encoding="utf-8"?>
<calcChain xmlns="http://schemas.openxmlformats.org/spreadsheetml/2006/main">
  <c r="G25" i="12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H9" i="11"/>
  <c r="G9"/>
  <c r="H8"/>
  <c r="G8"/>
  <c r="H7"/>
  <c r="G7"/>
  <c r="H6"/>
  <c r="G6"/>
  <c r="H5"/>
  <c r="H4"/>
  <c r="G4"/>
  <c r="H3"/>
  <c r="G3"/>
  <c r="G21" i="10"/>
  <c r="G20"/>
  <c r="G19"/>
  <c r="G18"/>
  <c r="G17"/>
  <c r="G16"/>
  <c r="G15"/>
  <c r="G14"/>
  <c r="G13"/>
  <c r="G12"/>
  <c r="G11"/>
  <c r="G10"/>
  <c r="G9"/>
  <c r="G8"/>
  <c r="G7"/>
  <c r="G6"/>
  <c r="G5"/>
  <c r="G4"/>
  <c r="G3"/>
  <c r="G29" i="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18" i="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49" i="7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30" i="6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11" i="5"/>
  <c r="F11"/>
  <c r="G10"/>
  <c r="F10"/>
  <c r="G9"/>
  <c r="F9"/>
  <c r="G8"/>
  <c r="F8"/>
  <c r="G7"/>
  <c r="F7"/>
  <c r="G6"/>
  <c r="F6"/>
  <c r="G5"/>
  <c r="F5"/>
  <c r="G4"/>
  <c r="F4"/>
  <c r="G3"/>
  <c r="F3"/>
  <c r="G68" i="4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29" i="3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86" i="2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</calcChain>
</file>

<file path=xl/sharedStrings.xml><?xml version="1.0" encoding="utf-8"?>
<sst xmlns="http://schemas.openxmlformats.org/spreadsheetml/2006/main" count="807" uniqueCount="385">
  <si>
    <r>
      <rPr>
        <b/>
        <sz val="22"/>
        <color rgb="FF000000"/>
        <rFont val="宋体"/>
        <charset val="134"/>
      </rPr>
      <t>莆田兴发集团有限公司关于</t>
    </r>
    <r>
      <rPr>
        <b/>
        <sz val="22"/>
        <color rgb="FF000000"/>
        <rFont val="Calibri"/>
        <family val="2"/>
      </rPr>
      <t>2019</t>
    </r>
    <r>
      <rPr>
        <b/>
        <sz val="22"/>
        <color rgb="FF000000"/>
        <rFont val="宋体"/>
        <charset val="134"/>
      </rPr>
      <t>年度公开招聘企业员工笔试成绩及排名情况表（</t>
    </r>
    <r>
      <rPr>
        <b/>
        <sz val="22"/>
        <color rgb="FF000000"/>
        <rFont val="Calibri"/>
        <family val="2"/>
      </rPr>
      <t>A01</t>
    </r>
    <r>
      <rPr>
        <b/>
        <sz val="22"/>
        <color rgb="FF000000"/>
        <rFont val="宋体"/>
        <charset val="134"/>
      </rPr>
      <t>岗位）</t>
    </r>
  </si>
  <si>
    <t>序号</t>
  </si>
  <si>
    <t>职位</t>
  </si>
  <si>
    <t>准考证号</t>
  </si>
  <si>
    <t>选择题分</t>
  </si>
  <si>
    <t>申论总分</t>
  </si>
  <si>
    <t>笔试总成绩</t>
  </si>
  <si>
    <t>排名</t>
  </si>
  <si>
    <t>备注</t>
  </si>
  <si>
    <r>
      <rPr>
        <sz val="11"/>
        <color rgb="FF000000"/>
        <rFont val="Tahoma"/>
        <family val="2"/>
      </rPr>
      <t>A01</t>
    </r>
    <r>
      <rPr>
        <sz val="11"/>
        <color rgb="FF000000"/>
        <rFont val="宋体"/>
        <charset val="134"/>
      </rPr>
      <t>财务</t>
    </r>
  </si>
  <si>
    <t>191660048</t>
  </si>
  <si>
    <t>191660039</t>
  </si>
  <si>
    <t>191660068</t>
  </si>
  <si>
    <t>191660046</t>
  </si>
  <si>
    <t>191660058</t>
  </si>
  <si>
    <t>191660023</t>
  </si>
  <si>
    <t>191660002</t>
  </si>
  <si>
    <t>191660052</t>
  </si>
  <si>
    <t>191660003</t>
  </si>
  <si>
    <t>191660049</t>
  </si>
  <si>
    <t>191660047</t>
  </si>
  <si>
    <t>191660009</t>
  </si>
  <si>
    <t>191660061</t>
  </si>
  <si>
    <t>191660004</t>
  </si>
  <si>
    <t>191660082</t>
  </si>
  <si>
    <t>191660034</t>
  </si>
  <si>
    <t>191660070</t>
  </si>
  <si>
    <t>191660050</t>
  </si>
  <si>
    <t>191660055</t>
  </si>
  <si>
    <t>191660077</t>
  </si>
  <si>
    <t>191660066</t>
  </si>
  <si>
    <t>191660078</t>
  </si>
  <si>
    <t>191660014</t>
  </si>
  <si>
    <t>191660083</t>
  </si>
  <si>
    <t>191660075</t>
  </si>
  <si>
    <t>191660028</t>
  </si>
  <si>
    <t>191660032</t>
  </si>
  <si>
    <t>191660073</t>
  </si>
  <si>
    <t>191660064</t>
  </si>
  <si>
    <t>191660054</t>
  </si>
  <si>
    <t>191660027</t>
  </si>
  <si>
    <t>191660008</t>
  </si>
  <si>
    <t>191660037</t>
  </si>
  <si>
    <t>191660067</t>
  </si>
  <si>
    <t>191660012</t>
  </si>
  <si>
    <t>191660019</t>
  </si>
  <si>
    <t>191660010</t>
  </si>
  <si>
    <t>191660030</t>
  </si>
  <si>
    <t>191660041</t>
  </si>
  <si>
    <t>191660044</t>
  </si>
  <si>
    <t>191660015</t>
  </si>
  <si>
    <t>191660007</t>
  </si>
  <si>
    <t>191660016</t>
  </si>
  <si>
    <t>191660013</t>
  </si>
  <si>
    <t>191660024</t>
  </si>
  <si>
    <t>191660079</t>
  </si>
  <si>
    <t>191660011</t>
  </si>
  <si>
    <t>191660001</t>
  </si>
  <si>
    <t>191660017</t>
  </si>
  <si>
    <t>191660063</t>
  </si>
  <si>
    <t>191660045</t>
  </si>
  <si>
    <t>191660020</t>
  </si>
  <si>
    <t>191660059</t>
  </si>
  <si>
    <t>191660005</t>
  </si>
  <si>
    <t>191660072</t>
  </si>
  <si>
    <t>191660042</t>
  </si>
  <si>
    <t>191660029</t>
  </si>
  <si>
    <t>191660040</t>
  </si>
  <si>
    <t>191660006</t>
  </si>
  <si>
    <t>191660018</t>
  </si>
  <si>
    <t>191660021</t>
  </si>
  <si>
    <t>191660022</t>
  </si>
  <si>
    <t>191660025</t>
  </si>
  <si>
    <t>191660026</t>
  </si>
  <si>
    <t>191660031</t>
  </si>
  <si>
    <t>191660033</t>
  </si>
  <si>
    <t>191660035</t>
  </si>
  <si>
    <t>191660036</t>
  </si>
  <si>
    <t>191660038</t>
  </si>
  <si>
    <t>191660043</t>
  </si>
  <si>
    <t>191660051</t>
  </si>
  <si>
    <t>191660053</t>
  </si>
  <si>
    <t>191660056</t>
  </si>
  <si>
    <t>191660057</t>
  </si>
  <si>
    <t>191660060</t>
  </si>
  <si>
    <t>191660062</t>
  </si>
  <si>
    <t>191660065</t>
  </si>
  <si>
    <t>191660069</t>
  </si>
  <si>
    <t>191660071</t>
  </si>
  <si>
    <t>191660074</t>
  </si>
  <si>
    <t>191660076</t>
  </si>
  <si>
    <t>191660080</t>
  </si>
  <si>
    <t>191660081</t>
  </si>
  <si>
    <t>191660084</t>
  </si>
  <si>
    <r>
      <rPr>
        <b/>
        <sz val="22"/>
        <color rgb="FF000000"/>
        <rFont val="宋体"/>
        <charset val="134"/>
      </rPr>
      <t>莆田兴发集团有限公司关于</t>
    </r>
    <r>
      <rPr>
        <b/>
        <sz val="22"/>
        <color rgb="FF000000"/>
        <rFont val="Calibri"/>
        <family val="2"/>
      </rPr>
      <t>2019</t>
    </r>
    <r>
      <rPr>
        <b/>
        <sz val="22"/>
        <color rgb="FF000000"/>
        <rFont val="宋体"/>
        <charset val="134"/>
      </rPr>
      <t>年度公开招聘企业员工笔试成绩及排名情况表（</t>
    </r>
    <r>
      <rPr>
        <b/>
        <sz val="22"/>
        <color rgb="FF000000"/>
        <rFont val="Calibri"/>
        <family val="2"/>
      </rPr>
      <t>A02</t>
    </r>
    <r>
      <rPr>
        <b/>
        <sz val="22"/>
        <color rgb="FF000000"/>
        <rFont val="宋体"/>
        <charset val="134"/>
      </rPr>
      <t>岗位）</t>
    </r>
  </si>
  <si>
    <r>
      <rPr>
        <sz val="11"/>
        <color rgb="FF000000"/>
        <rFont val="Tahoma"/>
        <family val="2"/>
      </rPr>
      <t>A02</t>
    </r>
    <r>
      <rPr>
        <sz val="11"/>
        <color rgb="FF000000"/>
        <rFont val="宋体"/>
        <charset val="134"/>
      </rPr>
      <t>财务</t>
    </r>
  </si>
  <si>
    <t>191660091</t>
  </si>
  <si>
    <t>191660092</t>
  </si>
  <si>
    <t>191660088</t>
  </si>
  <si>
    <t>191660087</t>
  </si>
  <si>
    <t>191660100</t>
  </si>
  <si>
    <t>191660104</t>
  </si>
  <si>
    <t>191660093</t>
  </si>
  <si>
    <t>191660105</t>
  </si>
  <si>
    <t>191660095</t>
  </si>
  <si>
    <t>191660098</t>
  </si>
  <si>
    <t>191660085</t>
  </si>
  <si>
    <t>191660101</t>
  </si>
  <si>
    <t>191660086</t>
  </si>
  <si>
    <t>191660096</t>
  </si>
  <si>
    <t>191660099</t>
  </si>
  <si>
    <t>191660102</t>
  </si>
  <si>
    <t>191660108</t>
  </si>
  <si>
    <t>191660089</t>
  </si>
  <si>
    <t>191660103</t>
  </si>
  <si>
    <t>191660090</t>
  </si>
  <si>
    <t>191660097</t>
  </si>
  <si>
    <t>191660106</t>
  </si>
  <si>
    <t>191660094</t>
  </si>
  <si>
    <t>191660110</t>
  </si>
  <si>
    <t>191660107</t>
  </si>
  <si>
    <t>191660109</t>
  </si>
  <si>
    <t>191660111</t>
  </si>
  <si>
    <r>
      <rPr>
        <b/>
        <sz val="22"/>
        <color rgb="FF000000"/>
        <rFont val="宋体"/>
        <charset val="134"/>
      </rPr>
      <t>莆田兴发集团有限公司关于</t>
    </r>
    <r>
      <rPr>
        <b/>
        <sz val="22"/>
        <color rgb="FF000000"/>
        <rFont val="Calibri"/>
        <family val="2"/>
      </rPr>
      <t>2019</t>
    </r>
    <r>
      <rPr>
        <b/>
        <sz val="22"/>
        <color rgb="FF000000"/>
        <rFont val="宋体"/>
        <charset val="134"/>
      </rPr>
      <t>年度公开招聘企业员工笔试成绩及排名情况表（</t>
    </r>
    <r>
      <rPr>
        <b/>
        <sz val="22"/>
        <color rgb="FF000000"/>
        <rFont val="Calibri"/>
        <family val="2"/>
      </rPr>
      <t>A03</t>
    </r>
    <r>
      <rPr>
        <b/>
        <sz val="22"/>
        <color rgb="FF000000"/>
        <rFont val="宋体"/>
        <charset val="134"/>
      </rPr>
      <t>岗位）</t>
    </r>
  </si>
  <si>
    <r>
      <rPr>
        <sz val="11"/>
        <color rgb="FF000000"/>
        <rFont val="Tahoma"/>
        <family val="2"/>
      </rPr>
      <t>A03</t>
    </r>
    <r>
      <rPr>
        <sz val="11"/>
        <color rgb="FF000000"/>
        <rFont val="宋体"/>
        <charset val="134"/>
      </rPr>
      <t>财务</t>
    </r>
  </si>
  <si>
    <t>191660125</t>
  </si>
  <si>
    <t>191660138</t>
  </si>
  <si>
    <t>191660131</t>
  </si>
  <si>
    <t>191660177</t>
  </si>
  <si>
    <t>191660157</t>
  </si>
  <si>
    <t>191660133</t>
  </si>
  <si>
    <t>191660156</t>
  </si>
  <si>
    <t>191660130</t>
  </si>
  <si>
    <t>191660113</t>
  </si>
  <si>
    <t>191660176</t>
  </si>
  <si>
    <t>191660146</t>
  </si>
  <si>
    <t>191660175</t>
  </si>
  <si>
    <t>191660129</t>
  </si>
  <si>
    <t>191660167</t>
  </si>
  <si>
    <t>191660114</t>
  </si>
  <si>
    <t>191660116</t>
  </si>
  <si>
    <t>191660136</t>
  </si>
  <si>
    <t>191660145</t>
  </si>
  <si>
    <t>191660147</t>
  </si>
  <si>
    <t>191660137</t>
  </si>
  <si>
    <t>191660123</t>
  </si>
  <si>
    <t>191660117</t>
  </si>
  <si>
    <t>191660122</t>
  </si>
  <si>
    <t>191660151</t>
  </si>
  <si>
    <t>191660119</t>
  </si>
  <si>
    <t>191660115</t>
  </si>
  <si>
    <t>191660163</t>
  </si>
  <si>
    <t>191660172</t>
  </si>
  <si>
    <t>191660168</t>
  </si>
  <si>
    <t>191660127</t>
  </si>
  <si>
    <t>191660165</t>
  </si>
  <si>
    <t>191660166</t>
  </si>
  <si>
    <t>191660159</t>
  </si>
  <si>
    <t>191660153</t>
  </si>
  <si>
    <t>191660169</t>
  </si>
  <si>
    <t>191660118</t>
  </si>
  <si>
    <t>191660154</t>
  </si>
  <si>
    <t>191660144</t>
  </si>
  <si>
    <t>191660148</t>
  </si>
  <si>
    <t>191660142</t>
  </si>
  <si>
    <t>191660112</t>
  </si>
  <si>
    <t>191660143</t>
  </si>
  <si>
    <t>191660124</t>
  </si>
  <si>
    <t>191660120</t>
  </si>
  <si>
    <t>191660121</t>
  </si>
  <si>
    <t>191660126</t>
  </si>
  <si>
    <t>191660128</t>
  </si>
  <si>
    <t>191660132</t>
  </si>
  <si>
    <t>191660134</t>
  </si>
  <si>
    <t>191660135</t>
  </si>
  <si>
    <t>191660139</t>
  </si>
  <si>
    <t>191660140</t>
  </si>
  <si>
    <t>191660141</t>
  </si>
  <si>
    <t>191660149</t>
  </si>
  <si>
    <t>191660150</t>
  </si>
  <si>
    <t>191660152</t>
  </si>
  <si>
    <t>191660155</t>
  </si>
  <si>
    <t>191660158</t>
  </si>
  <si>
    <t>191660160</t>
  </si>
  <si>
    <t>191660161</t>
  </si>
  <si>
    <t>191660162</t>
  </si>
  <si>
    <t>191660164</t>
  </si>
  <si>
    <t>191660170</t>
  </si>
  <si>
    <t>191660171</t>
  </si>
  <si>
    <t>191660173</t>
  </si>
  <si>
    <t>191660174</t>
  </si>
  <si>
    <r>
      <rPr>
        <b/>
        <sz val="22"/>
        <color rgb="FF000000"/>
        <rFont val="宋体"/>
        <charset val="134"/>
      </rPr>
      <t>莆田兴发集团有限公司关于</t>
    </r>
    <r>
      <rPr>
        <b/>
        <sz val="22"/>
        <color rgb="FF000000"/>
        <rFont val="Calibri"/>
        <family val="2"/>
      </rPr>
      <t>2019</t>
    </r>
    <r>
      <rPr>
        <b/>
        <sz val="22"/>
        <color rgb="FF000000"/>
        <rFont val="宋体"/>
        <charset val="134"/>
      </rPr>
      <t>年度公开招聘企业员工笔试成绩及排名情况表（B01岗位）</t>
    </r>
  </si>
  <si>
    <r>
      <rPr>
        <sz val="11"/>
        <color rgb="FF000000"/>
        <rFont val="Tahoma"/>
        <family val="2"/>
      </rPr>
      <t>B01</t>
    </r>
    <r>
      <rPr>
        <sz val="11"/>
        <color rgb="FF000000"/>
        <rFont val="宋体"/>
        <charset val="134"/>
      </rPr>
      <t>文秘</t>
    </r>
  </si>
  <si>
    <t>191660184</t>
  </si>
  <si>
    <t>191660178</t>
  </si>
  <si>
    <t>191660185</t>
  </si>
  <si>
    <t>191660182</t>
  </si>
  <si>
    <t>191660186</t>
  </si>
  <si>
    <t>191660181</t>
  </si>
  <si>
    <t>191660180</t>
  </si>
  <si>
    <t>191660179</t>
  </si>
  <si>
    <t>191660183</t>
  </si>
  <si>
    <r>
      <rPr>
        <b/>
        <sz val="22"/>
        <color rgb="FF000000"/>
        <rFont val="宋体"/>
        <charset val="134"/>
      </rPr>
      <t>莆田兴发集团有限公司关于</t>
    </r>
    <r>
      <rPr>
        <b/>
        <sz val="22"/>
        <color rgb="FF000000"/>
        <rFont val="Calibri"/>
        <family val="2"/>
      </rPr>
      <t>2019</t>
    </r>
    <r>
      <rPr>
        <b/>
        <sz val="22"/>
        <color rgb="FF000000"/>
        <rFont val="宋体"/>
        <charset val="134"/>
      </rPr>
      <t>年度公开招聘企业员工笔试成绩及排名情况表（C01岗位）</t>
    </r>
  </si>
  <si>
    <r>
      <rPr>
        <sz val="11"/>
        <color rgb="FF000000"/>
        <rFont val="Tahoma"/>
        <family val="2"/>
      </rPr>
      <t>C01</t>
    </r>
    <r>
      <rPr>
        <sz val="11"/>
        <color rgb="FF000000"/>
        <rFont val="宋体"/>
        <charset val="134"/>
      </rPr>
      <t>法务</t>
    </r>
  </si>
  <si>
    <t>191660207</t>
  </si>
  <si>
    <t>191660197</t>
  </si>
  <si>
    <t>191660211</t>
  </si>
  <si>
    <t>191660189</t>
  </si>
  <si>
    <t>191660196</t>
  </si>
  <si>
    <t>191660191</t>
  </si>
  <si>
    <t>191660208</t>
  </si>
  <si>
    <t>191660210</t>
  </si>
  <si>
    <t>191660199</t>
  </si>
  <si>
    <t>191660209</t>
  </si>
  <si>
    <t>191660205</t>
  </si>
  <si>
    <t>191660206</t>
  </si>
  <si>
    <t>191660194</t>
  </si>
  <si>
    <t>191660190</t>
  </si>
  <si>
    <t>191660214</t>
  </si>
  <si>
    <t>191660201</t>
  </si>
  <si>
    <t>191660188</t>
  </si>
  <si>
    <t>191660213</t>
  </si>
  <si>
    <t>191660212</t>
  </si>
  <si>
    <t>191660193</t>
  </si>
  <si>
    <t>191660187</t>
  </si>
  <si>
    <t>191660192</t>
  </si>
  <si>
    <t>191660195</t>
  </si>
  <si>
    <t>191660198</t>
  </si>
  <si>
    <t>191660200</t>
  </si>
  <si>
    <t>191660202</t>
  </si>
  <si>
    <t>191660203</t>
  </si>
  <si>
    <t>191660204</t>
  </si>
  <si>
    <r>
      <rPr>
        <b/>
        <sz val="22"/>
        <color rgb="FF000000"/>
        <rFont val="宋体"/>
        <charset val="134"/>
      </rPr>
      <t>莆田兴发集团有限公司关于</t>
    </r>
    <r>
      <rPr>
        <b/>
        <sz val="22"/>
        <color rgb="FF000000"/>
        <rFont val="Calibri"/>
        <family val="2"/>
      </rPr>
      <t>2019</t>
    </r>
    <r>
      <rPr>
        <b/>
        <sz val="22"/>
        <color rgb="FF000000"/>
        <rFont val="宋体"/>
        <charset val="134"/>
      </rPr>
      <t>年度公开招聘企业员工笔试成绩及排名情况表（D01岗位）</t>
    </r>
  </si>
  <si>
    <r>
      <rPr>
        <sz val="11"/>
        <color rgb="FF000000"/>
        <rFont val="Tahoma"/>
        <family val="2"/>
      </rPr>
      <t>D01</t>
    </r>
    <r>
      <rPr>
        <sz val="11"/>
        <color rgb="FF000000"/>
        <rFont val="宋体"/>
        <charset val="134"/>
      </rPr>
      <t>工程技术</t>
    </r>
  </si>
  <si>
    <t>191660248</t>
  </si>
  <si>
    <t>191660245</t>
  </si>
  <si>
    <t>191660256</t>
  </si>
  <si>
    <t>191660235</t>
  </si>
  <si>
    <t>191660216</t>
  </si>
  <si>
    <t>191660251</t>
  </si>
  <si>
    <t>191660243</t>
  </si>
  <si>
    <t>191660238</t>
  </si>
  <si>
    <t>191660218</t>
  </si>
  <si>
    <t>191660227</t>
  </si>
  <si>
    <t>191660242</t>
  </si>
  <si>
    <t>191660220</t>
  </si>
  <si>
    <t>191660233</t>
  </si>
  <si>
    <t>191660246</t>
  </si>
  <si>
    <t>191660225</t>
  </si>
  <si>
    <t>191660219</t>
  </si>
  <si>
    <t>191660260</t>
  </si>
  <si>
    <t>191660217</t>
  </si>
  <si>
    <t>191660234</t>
  </si>
  <si>
    <t>191660232</t>
  </si>
  <si>
    <t>191660255</t>
  </si>
  <si>
    <t>191660224</t>
  </si>
  <si>
    <t>191660223</t>
  </si>
  <si>
    <t>191660249</t>
  </si>
  <si>
    <t>191660240</t>
  </si>
  <si>
    <t>191660237</t>
  </si>
  <si>
    <t>191660254</t>
  </si>
  <si>
    <t>191660241</t>
  </si>
  <si>
    <t>191660236</t>
  </si>
  <si>
    <t>191660244</t>
  </si>
  <si>
    <t>191660253</t>
  </si>
  <si>
    <t>191660215</t>
  </si>
  <si>
    <t>191660221</t>
  </si>
  <si>
    <t>191660222</t>
  </si>
  <si>
    <t>191660226</t>
  </si>
  <si>
    <t>191660228</t>
  </si>
  <si>
    <t>191660229</t>
  </si>
  <si>
    <t>191660230</t>
  </si>
  <si>
    <t>191660231</t>
  </si>
  <si>
    <t>191660239</t>
  </si>
  <si>
    <t>191660247</t>
  </si>
  <si>
    <t>191660250</t>
  </si>
  <si>
    <t>191660252</t>
  </si>
  <si>
    <t>191660257</t>
  </si>
  <si>
    <t>191660258</t>
  </si>
  <si>
    <t>191660259</t>
  </si>
  <si>
    <t>191660261</t>
  </si>
  <si>
    <r>
      <rPr>
        <b/>
        <sz val="22"/>
        <color rgb="FF000000"/>
        <rFont val="宋体"/>
        <charset val="134"/>
      </rPr>
      <t>莆田兴发集团有限公司关于</t>
    </r>
    <r>
      <rPr>
        <b/>
        <sz val="22"/>
        <color rgb="FF000000"/>
        <rFont val="Calibri"/>
        <family val="2"/>
      </rPr>
      <t>2019</t>
    </r>
    <r>
      <rPr>
        <b/>
        <sz val="22"/>
        <color rgb="FF000000"/>
        <rFont val="宋体"/>
        <charset val="134"/>
      </rPr>
      <t>年度公开招聘企业员工笔试成绩及排名情况表（D02岗位）</t>
    </r>
  </si>
  <si>
    <r>
      <rPr>
        <sz val="11"/>
        <color rgb="FF000000"/>
        <rFont val="Tahoma"/>
        <family val="2"/>
      </rPr>
      <t>D02</t>
    </r>
    <r>
      <rPr>
        <sz val="11"/>
        <color rgb="FF000000"/>
        <rFont val="宋体"/>
        <charset val="134"/>
      </rPr>
      <t>工程技术</t>
    </r>
  </si>
  <si>
    <t>191660277</t>
  </si>
  <si>
    <t>191660267</t>
  </si>
  <si>
    <t>191660276</t>
  </si>
  <si>
    <t>191660270</t>
  </si>
  <si>
    <t>191660262</t>
  </si>
  <si>
    <t>191660263</t>
  </si>
  <si>
    <t>191660269</t>
  </si>
  <si>
    <t>191660265</t>
  </si>
  <si>
    <t>191660273</t>
  </si>
  <si>
    <t>191660266</t>
  </si>
  <si>
    <t>191660268</t>
  </si>
  <si>
    <t>191660275</t>
  </si>
  <si>
    <t>191660272</t>
  </si>
  <si>
    <t>191660264</t>
  </si>
  <si>
    <t>191660271</t>
  </si>
  <si>
    <t>191660274</t>
  </si>
  <si>
    <r>
      <rPr>
        <b/>
        <sz val="22"/>
        <color rgb="FF000000"/>
        <rFont val="宋体"/>
        <charset val="134"/>
      </rPr>
      <t>莆田兴发集团有限公司关于</t>
    </r>
    <r>
      <rPr>
        <b/>
        <sz val="22"/>
        <color rgb="FF000000"/>
        <rFont val="Calibri"/>
        <family val="2"/>
      </rPr>
      <t>2019</t>
    </r>
    <r>
      <rPr>
        <b/>
        <sz val="22"/>
        <color rgb="FF000000"/>
        <rFont val="宋体"/>
        <charset val="134"/>
      </rPr>
      <t>年度公开招聘企业员工笔试成绩及排名情况表（D03岗位）</t>
    </r>
  </si>
  <si>
    <r>
      <rPr>
        <sz val="11"/>
        <color rgb="FF000000"/>
        <rFont val="Tahoma"/>
        <family val="2"/>
      </rPr>
      <t>D03</t>
    </r>
    <r>
      <rPr>
        <sz val="11"/>
        <color rgb="FF000000"/>
        <rFont val="宋体"/>
        <charset val="134"/>
      </rPr>
      <t>工程技术</t>
    </r>
  </si>
  <si>
    <t>191660294</t>
  </si>
  <si>
    <t>191660300</t>
  </si>
  <si>
    <t>191660297</t>
  </si>
  <si>
    <t>191660290</t>
  </si>
  <si>
    <t>191660298</t>
  </si>
  <si>
    <t>191660280</t>
  </si>
  <si>
    <t>191660283</t>
  </si>
  <si>
    <t>191660285</t>
  </si>
  <si>
    <t>191660295</t>
  </si>
  <si>
    <t>191660301</t>
  </si>
  <si>
    <t>191660303</t>
  </si>
  <si>
    <t>191660278</t>
  </si>
  <si>
    <t>191660287</t>
  </si>
  <si>
    <t>191660286</t>
  </si>
  <si>
    <t>191660284</t>
  </si>
  <si>
    <t>191660289</t>
  </si>
  <si>
    <t>191660304</t>
  </si>
  <si>
    <t>191660282</t>
  </si>
  <si>
    <t>191660279</t>
  </si>
  <si>
    <t>191660281</t>
  </si>
  <si>
    <t>191660288</t>
  </si>
  <si>
    <t>191660291</t>
  </si>
  <si>
    <t>191660292</t>
  </si>
  <si>
    <t>191660293</t>
  </si>
  <si>
    <t>191660296</t>
  </si>
  <si>
    <t>191660299</t>
  </si>
  <si>
    <t>191660302</t>
  </si>
  <si>
    <r>
      <rPr>
        <b/>
        <sz val="22"/>
        <color rgb="FF000000"/>
        <rFont val="宋体"/>
        <charset val="134"/>
      </rPr>
      <t>莆田兴发集团有限公司关于</t>
    </r>
    <r>
      <rPr>
        <b/>
        <sz val="22"/>
        <color rgb="FF000000"/>
        <rFont val="Calibri"/>
        <family val="2"/>
      </rPr>
      <t>2019</t>
    </r>
    <r>
      <rPr>
        <b/>
        <sz val="22"/>
        <color rgb="FF000000"/>
        <rFont val="宋体"/>
        <charset val="134"/>
      </rPr>
      <t>年度公开招聘企业员工笔试成绩及排名情况表（E01岗位）</t>
    </r>
  </si>
  <si>
    <r>
      <rPr>
        <sz val="11"/>
        <color rgb="FF000000"/>
        <rFont val="Tahoma"/>
        <family val="2"/>
      </rPr>
      <t>E01</t>
    </r>
    <r>
      <rPr>
        <sz val="11"/>
        <color rgb="FF000000"/>
        <rFont val="宋体"/>
        <charset val="134"/>
      </rPr>
      <t>酒店管理</t>
    </r>
  </si>
  <si>
    <t>191660307</t>
  </si>
  <si>
    <t>191660311</t>
  </si>
  <si>
    <t>191660313</t>
  </si>
  <si>
    <t>191660305</t>
  </si>
  <si>
    <t>191660315</t>
  </si>
  <si>
    <t>191660318</t>
  </si>
  <si>
    <t>191660319</t>
  </si>
  <si>
    <t>191660321</t>
  </si>
  <si>
    <t>191660317</t>
  </si>
  <si>
    <t>191660312</t>
  </si>
  <si>
    <t>191660322</t>
  </si>
  <si>
    <t>191660316</t>
  </si>
  <si>
    <t>191660320</t>
  </si>
  <si>
    <t>191660310</t>
  </si>
  <si>
    <t>191660306</t>
  </si>
  <si>
    <t>191660308</t>
  </si>
  <si>
    <t>191660309</t>
  </si>
  <si>
    <t>191660314</t>
  </si>
  <si>
    <t>191660323</t>
  </si>
  <si>
    <r>
      <rPr>
        <b/>
        <sz val="22"/>
        <color rgb="FF000000"/>
        <rFont val="宋体"/>
        <charset val="134"/>
      </rPr>
      <t>莆田兴发集团有限公司关于</t>
    </r>
    <r>
      <rPr>
        <b/>
        <sz val="22"/>
        <color rgb="FF000000"/>
        <rFont val="Calibri"/>
        <family val="2"/>
      </rPr>
      <t>2019</t>
    </r>
    <r>
      <rPr>
        <b/>
        <sz val="22"/>
        <color rgb="FF000000"/>
        <rFont val="宋体"/>
        <charset val="134"/>
      </rPr>
      <t>年度公开招聘企业员工笔试成绩及排名情况表（F01岗位）</t>
    </r>
  </si>
  <si>
    <t>加分情况</t>
  </si>
  <si>
    <r>
      <rPr>
        <sz val="11"/>
        <color rgb="FF000000"/>
        <rFont val="Tahoma"/>
        <family val="2"/>
      </rPr>
      <t>F01</t>
    </r>
    <r>
      <rPr>
        <sz val="11"/>
        <color rgb="FF000000"/>
        <rFont val="宋体"/>
        <charset val="134"/>
      </rPr>
      <t>策划设计</t>
    </r>
  </si>
  <si>
    <t>191660327</t>
  </si>
  <si>
    <t>191660328</t>
  </si>
  <si>
    <t>191660325</t>
  </si>
  <si>
    <r>
      <rPr>
        <sz val="11"/>
        <color rgb="FF000000"/>
        <rFont val="宋体"/>
        <charset val="134"/>
      </rPr>
      <t>符合公告</t>
    </r>
    <r>
      <rPr>
        <sz val="11"/>
        <color rgb="FF000000"/>
        <rFont val="Calibri"/>
        <family val="2"/>
      </rPr>
      <t>F01</t>
    </r>
    <r>
      <rPr>
        <sz val="11"/>
        <color rgb="FF000000"/>
        <rFont val="宋体"/>
        <charset val="134"/>
      </rPr>
      <t>岗位加分情况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宋体"/>
        <charset val="134"/>
      </rPr>
      <t>笔试成绩加</t>
    </r>
    <r>
      <rPr>
        <sz val="11"/>
        <color rgb="FF000000"/>
        <rFont val="Calibri"/>
        <family val="2"/>
      </rPr>
      <t>5</t>
    </r>
    <r>
      <rPr>
        <sz val="11"/>
        <color rgb="FF000000"/>
        <rFont val="宋体"/>
        <charset val="134"/>
      </rPr>
      <t>分</t>
    </r>
  </si>
  <si>
    <t>191660329</t>
  </si>
  <si>
    <t>191660330</t>
  </si>
  <si>
    <t>191660324</t>
  </si>
  <si>
    <t>191660326</t>
  </si>
  <si>
    <r>
      <rPr>
        <b/>
        <sz val="22"/>
        <color rgb="FF000000"/>
        <rFont val="宋体"/>
        <charset val="134"/>
      </rPr>
      <t>莆田兴发集团有限公司关于</t>
    </r>
    <r>
      <rPr>
        <b/>
        <sz val="22"/>
        <color rgb="FF000000"/>
        <rFont val="Calibri"/>
        <family val="2"/>
      </rPr>
      <t>2019</t>
    </r>
    <r>
      <rPr>
        <b/>
        <sz val="22"/>
        <color rgb="FF000000"/>
        <rFont val="宋体"/>
        <charset val="134"/>
      </rPr>
      <t>年度公开招聘企业员工笔试成绩及排名情况表（F02岗位）</t>
    </r>
  </si>
  <si>
    <r>
      <rPr>
        <sz val="11"/>
        <color rgb="FF000000"/>
        <rFont val="Tahoma"/>
        <family val="2"/>
      </rPr>
      <t>F02</t>
    </r>
    <r>
      <rPr>
        <sz val="11"/>
        <color rgb="FF000000"/>
        <rFont val="宋体"/>
        <charset val="134"/>
      </rPr>
      <t>策划设计</t>
    </r>
  </si>
  <si>
    <t>191660344</t>
  </si>
  <si>
    <t>191660345</t>
  </si>
  <si>
    <t>191660341</t>
  </si>
  <si>
    <t>191660352</t>
  </si>
  <si>
    <t>191660335</t>
  </si>
  <si>
    <t>191660342</t>
  </si>
  <si>
    <t>191660338</t>
  </si>
  <si>
    <t>191660347</t>
  </si>
  <si>
    <t>191660340</t>
  </si>
  <si>
    <t>191660346</t>
  </si>
  <si>
    <t>191660339</t>
  </si>
  <si>
    <t>191660334</t>
  </si>
  <si>
    <t>191660348</t>
  </si>
  <si>
    <t>191660337</t>
  </si>
  <si>
    <t>191660350</t>
  </si>
  <si>
    <t>191660333</t>
  </si>
  <si>
    <t>191660351</t>
  </si>
  <si>
    <t>191660331</t>
  </si>
  <si>
    <t>191660332</t>
  </si>
  <si>
    <t>191660336</t>
  </si>
  <si>
    <t>191660343</t>
  </si>
  <si>
    <t>191660349</t>
  </si>
  <si>
    <t>191660353</t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</si>
</sst>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rgb="FF000000"/>
      <name val="Calibri"/>
      <charset val="134"/>
    </font>
    <font>
      <b/>
      <sz val="22"/>
      <color rgb="FF000000"/>
      <name val="宋体"/>
      <charset val="134"/>
    </font>
    <font>
      <b/>
      <sz val="22"/>
      <color rgb="FF000000"/>
      <name val="Calibri"/>
      <family val="2"/>
    </font>
    <font>
      <b/>
      <sz val="11"/>
      <color theme="1"/>
      <name val="宋体"/>
      <charset val="134"/>
      <scheme val="minor"/>
    </font>
    <font>
      <sz val="11"/>
      <color rgb="FF000000"/>
      <name val="Tahoma"/>
      <family val="2"/>
    </font>
    <font>
      <sz val="11"/>
      <color rgb="FF000000"/>
      <name val="宋体"/>
      <charset val="134"/>
    </font>
    <font>
      <sz val="11"/>
      <color rgb="FF000000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 applyFont="1">
      <alignment vertical="center"/>
    </xf>
    <xf numFmtId="178" fontId="0" fillId="0" borderId="0" xfId="0" applyNumberFormat="1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tabSelected="1" workbookViewId="0">
      <selection activeCell="M4" sqref="M4"/>
    </sheetView>
  </sheetViews>
  <sheetFormatPr defaultColWidth="12.140625" defaultRowHeight="39.950000000000003" customHeight="1"/>
  <cols>
    <col min="1" max="3" width="12.140625" style="9" customWidth="1"/>
    <col min="4" max="6" width="12.140625" style="10" customWidth="1"/>
    <col min="7" max="16371" width="12.140625" style="9" customWidth="1"/>
    <col min="16372" max="16384" width="12.140625" style="9"/>
  </cols>
  <sheetData>
    <row r="1" spans="1:8" ht="75" customHeight="1">
      <c r="A1" s="12" t="s">
        <v>0</v>
      </c>
      <c r="B1" s="13"/>
      <c r="C1" s="13"/>
      <c r="D1" s="14"/>
      <c r="E1" s="14"/>
      <c r="F1" s="14"/>
      <c r="G1" s="13"/>
      <c r="H1" s="15"/>
    </row>
    <row r="2" spans="1:8" ht="39.950000000000003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 ht="39.950000000000003" customHeight="1">
      <c r="A3" s="4">
        <v>1</v>
      </c>
      <c r="B3" s="5" t="s">
        <v>9</v>
      </c>
      <c r="C3" s="5" t="s">
        <v>10</v>
      </c>
      <c r="D3" s="6">
        <v>41</v>
      </c>
      <c r="E3" s="6">
        <v>41.5</v>
      </c>
      <c r="F3" s="6">
        <f t="shared" ref="F3:F66" si="0">SUM(D3,E3)</f>
        <v>82.5</v>
      </c>
      <c r="G3" s="5">
        <f>RANK(F3,$F$3:$F$86)</f>
        <v>1</v>
      </c>
      <c r="H3" s="11"/>
    </row>
    <row r="4" spans="1:8" ht="39.950000000000003" customHeight="1">
      <c r="A4" s="4">
        <v>2</v>
      </c>
      <c r="B4" s="5" t="s">
        <v>9</v>
      </c>
      <c r="C4" s="5" t="s">
        <v>11</v>
      </c>
      <c r="D4" s="6">
        <v>38.200000000000003</v>
      </c>
      <c r="E4" s="6">
        <v>42</v>
      </c>
      <c r="F4" s="6">
        <f t="shared" si="0"/>
        <v>80.2</v>
      </c>
      <c r="G4" s="5">
        <f t="shared" ref="G4:G35" si="1">RANK(F4,$F$3:$F$86)</f>
        <v>2</v>
      </c>
      <c r="H4" s="11"/>
    </row>
    <row r="5" spans="1:8" ht="39.950000000000003" customHeight="1">
      <c r="A5" s="4">
        <v>3</v>
      </c>
      <c r="B5" s="5" t="s">
        <v>9</v>
      </c>
      <c r="C5" s="5" t="s">
        <v>12</v>
      </c>
      <c r="D5" s="6">
        <v>36.200000000000003</v>
      </c>
      <c r="E5" s="6">
        <v>42.5</v>
      </c>
      <c r="F5" s="6">
        <f t="shared" si="0"/>
        <v>78.7</v>
      </c>
      <c r="G5" s="5">
        <f t="shared" si="1"/>
        <v>3</v>
      </c>
      <c r="H5" s="11"/>
    </row>
    <row r="6" spans="1:8" ht="39.950000000000003" customHeight="1">
      <c r="A6" s="4">
        <v>4</v>
      </c>
      <c r="B6" s="5" t="s">
        <v>9</v>
      </c>
      <c r="C6" s="5" t="s">
        <v>13</v>
      </c>
      <c r="D6" s="6">
        <v>36.1</v>
      </c>
      <c r="E6" s="6">
        <v>42</v>
      </c>
      <c r="F6" s="6">
        <f t="shared" si="0"/>
        <v>78.099999999999994</v>
      </c>
      <c r="G6" s="5">
        <f t="shared" si="1"/>
        <v>4</v>
      </c>
      <c r="H6" s="11"/>
    </row>
    <row r="7" spans="1:8" ht="39.950000000000003" customHeight="1">
      <c r="A7" s="4">
        <v>5</v>
      </c>
      <c r="B7" s="5" t="s">
        <v>9</v>
      </c>
      <c r="C7" s="5" t="s">
        <v>14</v>
      </c>
      <c r="D7" s="6">
        <v>38</v>
      </c>
      <c r="E7" s="6">
        <v>39.5</v>
      </c>
      <c r="F7" s="6">
        <f t="shared" si="0"/>
        <v>77.5</v>
      </c>
      <c r="G7" s="5">
        <f t="shared" si="1"/>
        <v>5</v>
      </c>
      <c r="H7" s="11"/>
    </row>
    <row r="8" spans="1:8" ht="39.950000000000003" customHeight="1">
      <c r="A8" s="4">
        <v>6</v>
      </c>
      <c r="B8" s="5" t="s">
        <v>9</v>
      </c>
      <c r="C8" s="5" t="s">
        <v>15</v>
      </c>
      <c r="D8" s="6">
        <v>34.200000000000003</v>
      </c>
      <c r="E8" s="6">
        <v>43</v>
      </c>
      <c r="F8" s="6">
        <f t="shared" si="0"/>
        <v>77.2</v>
      </c>
      <c r="G8" s="5">
        <f t="shared" si="1"/>
        <v>6</v>
      </c>
      <c r="H8" s="11"/>
    </row>
    <row r="9" spans="1:8" ht="39.950000000000003" customHeight="1">
      <c r="A9" s="4">
        <v>7</v>
      </c>
      <c r="B9" s="5" t="s">
        <v>9</v>
      </c>
      <c r="C9" s="5" t="s">
        <v>16</v>
      </c>
      <c r="D9" s="6">
        <v>38</v>
      </c>
      <c r="E9" s="6">
        <v>39</v>
      </c>
      <c r="F9" s="6">
        <f t="shared" si="0"/>
        <v>77</v>
      </c>
      <c r="G9" s="5">
        <f t="shared" si="1"/>
        <v>7</v>
      </c>
      <c r="H9" s="11"/>
    </row>
    <row r="10" spans="1:8" ht="39.950000000000003" customHeight="1">
      <c r="A10" s="4">
        <v>8</v>
      </c>
      <c r="B10" s="5" t="s">
        <v>9</v>
      </c>
      <c r="C10" s="5" t="s">
        <v>17</v>
      </c>
      <c r="D10" s="6">
        <v>35.9</v>
      </c>
      <c r="E10" s="6">
        <v>40.5</v>
      </c>
      <c r="F10" s="6">
        <f t="shared" si="0"/>
        <v>76.400000000000006</v>
      </c>
      <c r="G10" s="5">
        <f t="shared" si="1"/>
        <v>8</v>
      </c>
      <c r="H10" s="11"/>
    </row>
    <row r="11" spans="1:8" ht="39.950000000000003" customHeight="1">
      <c r="A11" s="4">
        <v>9</v>
      </c>
      <c r="B11" s="5" t="s">
        <v>9</v>
      </c>
      <c r="C11" s="5" t="s">
        <v>18</v>
      </c>
      <c r="D11" s="6">
        <v>34.9</v>
      </c>
      <c r="E11" s="6">
        <v>41</v>
      </c>
      <c r="F11" s="6">
        <f t="shared" si="0"/>
        <v>75.900000000000006</v>
      </c>
      <c r="G11" s="5">
        <f t="shared" si="1"/>
        <v>9</v>
      </c>
      <c r="H11" s="11"/>
    </row>
    <row r="12" spans="1:8" ht="39.950000000000003" customHeight="1">
      <c r="A12" s="4">
        <v>10</v>
      </c>
      <c r="B12" s="5" t="s">
        <v>9</v>
      </c>
      <c r="C12" s="5" t="s">
        <v>19</v>
      </c>
      <c r="D12" s="6">
        <v>32.700000000000003</v>
      </c>
      <c r="E12" s="6">
        <v>43</v>
      </c>
      <c r="F12" s="6">
        <f t="shared" si="0"/>
        <v>75.7</v>
      </c>
      <c r="G12" s="5">
        <f t="shared" si="1"/>
        <v>10</v>
      </c>
      <c r="H12" s="11"/>
    </row>
    <row r="13" spans="1:8" ht="39.950000000000003" customHeight="1">
      <c r="A13" s="4">
        <v>11</v>
      </c>
      <c r="B13" s="5" t="s">
        <v>9</v>
      </c>
      <c r="C13" s="5" t="s">
        <v>20</v>
      </c>
      <c r="D13" s="6">
        <v>34.1</v>
      </c>
      <c r="E13" s="6">
        <v>41.5</v>
      </c>
      <c r="F13" s="6">
        <f t="shared" si="0"/>
        <v>75.599999999999994</v>
      </c>
      <c r="G13" s="5">
        <f t="shared" si="1"/>
        <v>11</v>
      </c>
      <c r="H13" s="11"/>
    </row>
    <row r="14" spans="1:8" ht="39.950000000000003" customHeight="1">
      <c r="A14" s="4">
        <v>12</v>
      </c>
      <c r="B14" s="5" t="s">
        <v>9</v>
      </c>
      <c r="C14" s="5" t="s">
        <v>21</v>
      </c>
      <c r="D14" s="6">
        <v>37</v>
      </c>
      <c r="E14" s="6">
        <v>38.5</v>
      </c>
      <c r="F14" s="6">
        <f t="shared" si="0"/>
        <v>75.5</v>
      </c>
      <c r="G14" s="5">
        <f t="shared" si="1"/>
        <v>12</v>
      </c>
      <c r="H14" s="11"/>
    </row>
    <row r="15" spans="1:8" ht="39.950000000000003" customHeight="1">
      <c r="A15" s="4">
        <v>13</v>
      </c>
      <c r="B15" s="5" t="s">
        <v>9</v>
      </c>
      <c r="C15" s="5" t="s">
        <v>22</v>
      </c>
      <c r="D15" s="6">
        <v>38.9</v>
      </c>
      <c r="E15" s="6">
        <v>36.5</v>
      </c>
      <c r="F15" s="6">
        <f t="shared" si="0"/>
        <v>75.400000000000006</v>
      </c>
      <c r="G15" s="5">
        <f t="shared" si="1"/>
        <v>13</v>
      </c>
      <c r="H15" s="11"/>
    </row>
    <row r="16" spans="1:8" ht="39.950000000000003" customHeight="1">
      <c r="A16" s="4">
        <v>14</v>
      </c>
      <c r="B16" s="5" t="s">
        <v>9</v>
      </c>
      <c r="C16" s="5" t="s">
        <v>23</v>
      </c>
      <c r="D16" s="6">
        <v>34.9</v>
      </c>
      <c r="E16" s="6">
        <v>40</v>
      </c>
      <c r="F16" s="6">
        <f t="shared" si="0"/>
        <v>74.900000000000006</v>
      </c>
      <c r="G16" s="5">
        <f t="shared" si="1"/>
        <v>14</v>
      </c>
      <c r="H16" s="11"/>
    </row>
    <row r="17" spans="1:8" ht="39.950000000000003" customHeight="1">
      <c r="A17" s="4">
        <v>15</v>
      </c>
      <c r="B17" s="5" t="s">
        <v>9</v>
      </c>
      <c r="C17" s="5" t="s">
        <v>24</v>
      </c>
      <c r="D17" s="6">
        <v>33.799999999999997</v>
      </c>
      <c r="E17" s="6">
        <v>41</v>
      </c>
      <c r="F17" s="6">
        <f t="shared" si="0"/>
        <v>74.8</v>
      </c>
      <c r="G17" s="5">
        <f t="shared" si="1"/>
        <v>15</v>
      </c>
      <c r="H17" s="11"/>
    </row>
    <row r="18" spans="1:8" ht="39.950000000000003" customHeight="1">
      <c r="A18" s="4">
        <v>16</v>
      </c>
      <c r="B18" s="5" t="s">
        <v>9</v>
      </c>
      <c r="C18" s="5" t="s">
        <v>25</v>
      </c>
      <c r="D18" s="6">
        <v>37.200000000000003</v>
      </c>
      <c r="E18" s="6">
        <v>37.5</v>
      </c>
      <c r="F18" s="6">
        <f t="shared" si="0"/>
        <v>74.7</v>
      </c>
      <c r="G18" s="5">
        <f t="shared" si="1"/>
        <v>16</v>
      </c>
      <c r="H18" s="11"/>
    </row>
    <row r="19" spans="1:8" ht="39.950000000000003" customHeight="1">
      <c r="A19" s="4">
        <v>17</v>
      </c>
      <c r="B19" s="5" t="s">
        <v>9</v>
      </c>
      <c r="C19" s="5" t="s">
        <v>26</v>
      </c>
      <c r="D19" s="6">
        <v>32.200000000000003</v>
      </c>
      <c r="E19" s="6">
        <v>42.5</v>
      </c>
      <c r="F19" s="6">
        <f t="shared" si="0"/>
        <v>74.7</v>
      </c>
      <c r="G19" s="5">
        <f t="shared" si="1"/>
        <v>16</v>
      </c>
      <c r="H19" s="11"/>
    </row>
    <row r="20" spans="1:8" ht="39.950000000000003" customHeight="1">
      <c r="A20" s="4">
        <v>18</v>
      </c>
      <c r="B20" s="5" t="s">
        <v>9</v>
      </c>
      <c r="C20" s="5" t="s">
        <v>27</v>
      </c>
      <c r="D20" s="6">
        <v>38.1</v>
      </c>
      <c r="E20" s="6">
        <v>36.5</v>
      </c>
      <c r="F20" s="6">
        <f t="shared" si="0"/>
        <v>74.599999999999994</v>
      </c>
      <c r="G20" s="5">
        <f t="shared" si="1"/>
        <v>18</v>
      </c>
      <c r="H20" s="11"/>
    </row>
    <row r="21" spans="1:8" ht="39.950000000000003" customHeight="1">
      <c r="A21" s="4">
        <v>19</v>
      </c>
      <c r="B21" s="5" t="s">
        <v>9</v>
      </c>
      <c r="C21" s="5" t="s">
        <v>28</v>
      </c>
      <c r="D21" s="6">
        <v>34.9</v>
      </c>
      <c r="E21" s="6">
        <v>39.5</v>
      </c>
      <c r="F21" s="6">
        <f t="shared" si="0"/>
        <v>74.400000000000006</v>
      </c>
      <c r="G21" s="5">
        <f t="shared" si="1"/>
        <v>19</v>
      </c>
      <c r="H21" s="11"/>
    </row>
    <row r="22" spans="1:8" ht="39.950000000000003" customHeight="1">
      <c r="A22" s="4">
        <v>20</v>
      </c>
      <c r="B22" s="5" t="s">
        <v>9</v>
      </c>
      <c r="C22" s="5" t="s">
        <v>29</v>
      </c>
      <c r="D22" s="6">
        <v>36</v>
      </c>
      <c r="E22" s="6">
        <v>38</v>
      </c>
      <c r="F22" s="6">
        <f t="shared" si="0"/>
        <v>74</v>
      </c>
      <c r="G22" s="5">
        <f t="shared" si="1"/>
        <v>20</v>
      </c>
      <c r="H22" s="11"/>
    </row>
    <row r="23" spans="1:8" ht="39.950000000000003" customHeight="1">
      <c r="A23" s="4">
        <v>21</v>
      </c>
      <c r="B23" s="5" t="s">
        <v>9</v>
      </c>
      <c r="C23" s="5" t="s">
        <v>30</v>
      </c>
      <c r="D23" s="6">
        <v>35.799999999999997</v>
      </c>
      <c r="E23" s="6">
        <v>38</v>
      </c>
      <c r="F23" s="6">
        <f t="shared" si="0"/>
        <v>73.8</v>
      </c>
      <c r="G23" s="5">
        <f t="shared" si="1"/>
        <v>21</v>
      </c>
      <c r="H23" s="11"/>
    </row>
    <row r="24" spans="1:8" ht="39.950000000000003" customHeight="1">
      <c r="A24" s="4">
        <v>22</v>
      </c>
      <c r="B24" s="5" t="s">
        <v>9</v>
      </c>
      <c r="C24" s="5" t="s">
        <v>31</v>
      </c>
      <c r="D24" s="6">
        <v>35.799999999999997</v>
      </c>
      <c r="E24" s="6">
        <v>38</v>
      </c>
      <c r="F24" s="6">
        <f t="shared" si="0"/>
        <v>73.8</v>
      </c>
      <c r="G24" s="5">
        <f t="shared" si="1"/>
        <v>21</v>
      </c>
      <c r="H24" s="11"/>
    </row>
    <row r="25" spans="1:8" ht="39.950000000000003" customHeight="1">
      <c r="A25" s="4">
        <v>23</v>
      </c>
      <c r="B25" s="5" t="s">
        <v>9</v>
      </c>
      <c r="C25" s="5" t="s">
        <v>32</v>
      </c>
      <c r="D25" s="6">
        <v>33.200000000000003</v>
      </c>
      <c r="E25" s="6">
        <v>40.5</v>
      </c>
      <c r="F25" s="6">
        <f t="shared" si="0"/>
        <v>73.7</v>
      </c>
      <c r="G25" s="5">
        <f t="shared" si="1"/>
        <v>23</v>
      </c>
      <c r="H25" s="11"/>
    </row>
    <row r="26" spans="1:8" ht="39.950000000000003" customHeight="1">
      <c r="A26" s="4">
        <v>24</v>
      </c>
      <c r="B26" s="5" t="s">
        <v>9</v>
      </c>
      <c r="C26" s="5" t="s">
        <v>33</v>
      </c>
      <c r="D26" s="6">
        <v>35.1</v>
      </c>
      <c r="E26" s="6">
        <v>38.5</v>
      </c>
      <c r="F26" s="6">
        <f t="shared" si="0"/>
        <v>73.599999999999994</v>
      </c>
      <c r="G26" s="5">
        <f t="shared" si="1"/>
        <v>24</v>
      </c>
      <c r="H26" s="11"/>
    </row>
    <row r="27" spans="1:8" ht="39.950000000000003" customHeight="1">
      <c r="A27" s="4">
        <v>25</v>
      </c>
      <c r="B27" s="5" t="s">
        <v>9</v>
      </c>
      <c r="C27" s="5" t="s">
        <v>34</v>
      </c>
      <c r="D27" s="6">
        <v>30.9</v>
      </c>
      <c r="E27" s="6">
        <v>42.5</v>
      </c>
      <c r="F27" s="6">
        <f t="shared" si="0"/>
        <v>73.400000000000006</v>
      </c>
      <c r="G27" s="5">
        <f t="shared" si="1"/>
        <v>25</v>
      </c>
      <c r="H27" s="11"/>
    </row>
    <row r="28" spans="1:8" ht="39.950000000000003" customHeight="1">
      <c r="A28" s="4">
        <v>26</v>
      </c>
      <c r="B28" s="5" t="s">
        <v>9</v>
      </c>
      <c r="C28" s="5" t="s">
        <v>35</v>
      </c>
      <c r="D28" s="6">
        <v>35.799999999999997</v>
      </c>
      <c r="E28" s="6">
        <v>37</v>
      </c>
      <c r="F28" s="6">
        <f t="shared" si="0"/>
        <v>72.8</v>
      </c>
      <c r="G28" s="5">
        <f t="shared" si="1"/>
        <v>26</v>
      </c>
      <c r="H28" s="11"/>
    </row>
    <row r="29" spans="1:8" ht="39.950000000000003" customHeight="1">
      <c r="A29" s="4">
        <v>27</v>
      </c>
      <c r="B29" s="5" t="s">
        <v>9</v>
      </c>
      <c r="C29" s="5" t="s">
        <v>36</v>
      </c>
      <c r="D29" s="6">
        <v>32.200000000000003</v>
      </c>
      <c r="E29" s="6">
        <v>40.5</v>
      </c>
      <c r="F29" s="6">
        <f t="shared" si="0"/>
        <v>72.7</v>
      </c>
      <c r="G29" s="5">
        <f t="shared" si="1"/>
        <v>27</v>
      </c>
      <c r="H29" s="11"/>
    </row>
    <row r="30" spans="1:8" ht="39.950000000000003" customHeight="1">
      <c r="A30" s="4">
        <v>28</v>
      </c>
      <c r="B30" s="5" t="s">
        <v>9</v>
      </c>
      <c r="C30" s="5" t="s">
        <v>37</v>
      </c>
      <c r="D30" s="6">
        <v>32.5</v>
      </c>
      <c r="E30" s="6">
        <v>40</v>
      </c>
      <c r="F30" s="6">
        <f t="shared" si="0"/>
        <v>72.5</v>
      </c>
      <c r="G30" s="5">
        <f t="shared" si="1"/>
        <v>28</v>
      </c>
      <c r="H30" s="11"/>
    </row>
    <row r="31" spans="1:8" ht="39.950000000000003" customHeight="1">
      <c r="A31" s="4">
        <v>29</v>
      </c>
      <c r="B31" s="5" t="s">
        <v>9</v>
      </c>
      <c r="C31" s="5" t="s">
        <v>38</v>
      </c>
      <c r="D31" s="6">
        <v>34.9</v>
      </c>
      <c r="E31" s="6">
        <v>37.5</v>
      </c>
      <c r="F31" s="6">
        <f t="shared" si="0"/>
        <v>72.400000000000006</v>
      </c>
      <c r="G31" s="5">
        <f t="shared" si="1"/>
        <v>29</v>
      </c>
      <c r="H31" s="11"/>
    </row>
    <row r="32" spans="1:8" ht="39.950000000000003" customHeight="1">
      <c r="A32" s="4">
        <v>30</v>
      </c>
      <c r="B32" s="5" t="s">
        <v>9</v>
      </c>
      <c r="C32" s="5" t="s">
        <v>39</v>
      </c>
      <c r="D32" s="6">
        <v>33.1</v>
      </c>
      <c r="E32" s="6">
        <v>39</v>
      </c>
      <c r="F32" s="6">
        <f t="shared" si="0"/>
        <v>72.099999999999994</v>
      </c>
      <c r="G32" s="5">
        <f t="shared" si="1"/>
        <v>30</v>
      </c>
      <c r="H32" s="11"/>
    </row>
    <row r="33" spans="1:8" ht="39.950000000000003" customHeight="1">
      <c r="A33" s="4">
        <v>31</v>
      </c>
      <c r="B33" s="5" t="s">
        <v>9</v>
      </c>
      <c r="C33" s="5" t="s">
        <v>40</v>
      </c>
      <c r="D33" s="6">
        <v>32.200000000000003</v>
      </c>
      <c r="E33" s="6">
        <v>39.5</v>
      </c>
      <c r="F33" s="6">
        <f t="shared" si="0"/>
        <v>71.7</v>
      </c>
      <c r="G33" s="5">
        <f t="shared" si="1"/>
        <v>31</v>
      </c>
      <c r="H33" s="11"/>
    </row>
    <row r="34" spans="1:8" ht="39.950000000000003" customHeight="1">
      <c r="A34" s="4">
        <v>32</v>
      </c>
      <c r="B34" s="5" t="s">
        <v>9</v>
      </c>
      <c r="C34" s="5" t="s">
        <v>41</v>
      </c>
      <c r="D34" s="6">
        <v>30</v>
      </c>
      <c r="E34" s="6">
        <v>41.5</v>
      </c>
      <c r="F34" s="6">
        <f t="shared" si="0"/>
        <v>71.5</v>
      </c>
      <c r="G34" s="5">
        <f t="shared" si="1"/>
        <v>32</v>
      </c>
      <c r="H34" s="11"/>
    </row>
    <row r="35" spans="1:8" ht="39.950000000000003" customHeight="1">
      <c r="A35" s="4">
        <v>33</v>
      </c>
      <c r="B35" s="5" t="s">
        <v>9</v>
      </c>
      <c r="C35" s="5" t="s">
        <v>42</v>
      </c>
      <c r="D35" s="6">
        <v>32.200000000000003</v>
      </c>
      <c r="E35" s="6">
        <v>39</v>
      </c>
      <c r="F35" s="6">
        <f t="shared" si="0"/>
        <v>71.2</v>
      </c>
      <c r="G35" s="5">
        <f t="shared" si="1"/>
        <v>33</v>
      </c>
      <c r="H35" s="11"/>
    </row>
    <row r="36" spans="1:8" ht="39.950000000000003" customHeight="1">
      <c r="A36" s="4">
        <v>34</v>
      </c>
      <c r="B36" s="5" t="s">
        <v>9</v>
      </c>
      <c r="C36" s="5" t="s">
        <v>43</v>
      </c>
      <c r="D36" s="6">
        <v>33</v>
      </c>
      <c r="E36" s="6">
        <v>38</v>
      </c>
      <c r="F36" s="6">
        <f t="shared" si="0"/>
        <v>71</v>
      </c>
      <c r="G36" s="5">
        <f t="shared" ref="G36:G67" si="2">RANK(F36,$F$3:$F$86)</f>
        <v>34</v>
      </c>
      <c r="H36" s="11"/>
    </row>
    <row r="37" spans="1:8" ht="39.950000000000003" customHeight="1">
      <c r="A37" s="4">
        <v>35</v>
      </c>
      <c r="B37" s="5" t="s">
        <v>9</v>
      </c>
      <c r="C37" s="5" t="s">
        <v>44</v>
      </c>
      <c r="D37" s="6">
        <v>31.9</v>
      </c>
      <c r="E37" s="6">
        <v>39</v>
      </c>
      <c r="F37" s="6">
        <f t="shared" si="0"/>
        <v>70.900000000000006</v>
      </c>
      <c r="G37" s="5">
        <f t="shared" si="2"/>
        <v>35</v>
      </c>
      <c r="H37" s="11"/>
    </row>
    <row r="38" spans="1:8" ht="39.950000000000003" customHeight="1">
      <c r="A38" s="4">
        <v>36</v>
      </c>
      <c r="B38" s="5" t="s">
        <v>9</v>
      </c>
      <c r="C38" s="5" t="s">
        <v>45</v>
      </c>
      <c r="D38" s="6">
        <v>31</v>
      </c>
      <c r="E38" s="6">
        <v>39.5</v>
      </c>
      <c r="F38" s="6">
        <f t="shared" si="0"/>
        <v>70.5</v>
      </c>
      <c r="G38" s="5">
        <f t="shared" si="2"/>
        <v>36</v>
      </c>
      <c r="H38" s="11"/>
    </row>
    <row r="39" spans="1:8" ht="39.950000000000003" customHeight="1">
      <c r="A39" s="4">
        <v>37</v>
      </c>
      <c r="B39" s="5" t="s">
        <v>9</v>
      </c>
      <c r="C39" s="5" t="s">
        <v>46</v>
      </c>
      <c r="D39" s="6">
        <v>31</v>
      </c>
      <c r="E39" s="6">
        <v>39</v>
      </c>
      <c r="F39" s="6">
        <f t="shared" si="0"/>
        <v>70</v>
      </c>
      <c r="G39" s="5">
        <f t="shared" si="2"/>
        <v>37</v>
      </c>
      <c r="H39" s="11"/>
    </row>
    <row r="40" spans="1:8" ht="39.950000000000003" customHeight="1">
      <c r="A40" s="4">
        <v>38</v>
      </c>
      <c r="B40" s="5" t="s">
        <v>9</v>
      </c>
      <c r="C40" s="5" t="s">
        <v>47</v>
      </c>
      <c r="D40" s="6">
        <v>31.1</v>
      </c>
      <c r="E40" s="6">
        <v>38.5</v>
      </c>
      <c r="F40" s="6">
        <f t="shared" si="0"/>
        <v>69.599999999999994</v>
      </c>
      <c r="G40" s="5">
        <f t="shared" si="2"/>
        <v>38</v>
      </c>
      <c r="H40" s="11"/>
    </row>
    <row r="41" spans="1:8" ht="39.950000000000003" customHeight="1">
      <c r="A41" s="4">
        <v>39</v>
      </c>
      <c r="B41" s="5" t="s">
        <v>9</v>
      </c>
      <c r="C41" s="5" t="s">
        <v>48</v>
      </c>
      <c r="D41" s="6">
        <v>32.1</v>
      </c>
      <c r="E41" s="6">
        <v>37.5</v>
      </c>
      <c r="F41" s="6">
        <f t="shared" si="0"/>
        <v>69.599999999999994</v>
      </c>
      <c r="G41" s="5">
        <f t="shared" si="2"/>
        <v>38</v>
      </c>
      <c r="H41" s="11"/>
    </row>
    <row r="42" spans="1:8" ht="39.950000000000003" customHeight="1">
      <c r="A42" s="4">
        <v>40</v>
      </c>
      <c r="B42" s="5" t="s">
        <v>9</v>
      </c>
      <c r="C42" s="5" t="s">
        <v>49</v>
      </c>
      <c r="D42" s="6">
        <v>30.1</v>
      </c>
      <c r="E42" s="6">
        <v>38.5</v>
      </c>
      <c r="F42" s="6">
        <f t="shared" si="0"/>
        <v>68.599999999999994</v>
      </c>
      <c r="G42" s="5">
        <f t="shared" si="2"/>
        <v>40</v>
      </c>
      <c r="H42" s="11"/>
    </row>
    <row r="43" spans="1:8" ht="39.950000000000003" customHeight="1">
      <c r="A43" s="4">
        <v>41</v>
      </c>
      <c r="B43" s="5" t="s">
        <v>9</v>
      </c>
      <c r="C43" s="5" t="s">
        <v>50</v>
      </c>
      <c r="D43" s="6">
        <v>30</v>
      </c>
      <c r="E43" s="6">
        <v>38.5</v>
      </c>
      <c r="F43" s="6">
        <f t="shared" si="0"/>
        <v>68.5</v>
      </c>
      <c r="G43" s="5">
        <f t="shared" si="2"/>
        <v>41</v>
      </c>
      <c r="H43" s="11"/>
    </row>
    <row r="44" spans="1:8" ht="39.950000000000003" customHeight="1">
      <c r="A44" s="4">
        <v>42</v>
      </c>
      <c r="B44" s="5" t="s">
        <v>9</v>
      </c>
      <c r="C44" s="5" t="s">
        <v>51</v>
      </c>
      <c r="D44" s="6">
        <v>35.299999999999997</v>
      </c>
      <c r="E44" s="6">
        <v>33</v>
      </c>
      <c r="F44" s="6">
        <f t="shared" si="0"/>
        <v>68.3</v>
      </c>
      <c r="G44" s="5">
        <f t="shared" si="2"/>
        <v>42</v>
      </c>
      <c r="H44" s="11"/>
    </row>
    <row r="45" spans="1:8" ht="39.950000000000003" customHeight="1">
      <c r="A45" s="4">
        <v>43</v>
      </c>
      <c r="B45" s="5" t="s">
        <v>9</v>
      </c>
      <c r="C45" s="5" t="s">
        <v>52</v>
      </c>
      <c r="D45" s="6">
        <v>27</v>
      </c>
      <c r="E45" s="6">
        <v>41</v>
      </c>
      <c r="F45" s="6">
        <f t="shared" si="0"/>
        <v>68</v>
      </c>
      <c r="G45" s="5">
        <f t="shared" si="2"/>
        <v>43</v>
      </c>
      <c r="H45" s="11"/>
    </row>
    <row r="46" spans="1:8" ht="39.950000000000003" customHeight="1">
      <c r="A46" s="4">
        <v>44</v>
      </c>
      <c r="B46" s="5" t="s">
        <v>9</v>
      </c>
      <c r="C46" s="5" t="s">
        <v>53</v>
      </c>
      <c r="D46" s="6">
        <v>28.1</v>
      </c>
      <c r="E46" s="6">
        <v>39.5</v>
      </c>
      <c r="F46" s="6">
        <f t="shared" si="0"/>
        <v>67.599999999999994</v>
      </c>
      <c r="G46" s="5">
        <f t="shared" si="2"/>
        <v>44</v>
      </c>
      <c r="H46" s="11"/>
    </row>
    <row r="47" spans="1:8" ht="39.950000000000003" customHeight="1">
      <c r="A47" s="4">
        <v>45</v>
      </c>
      <c r="B47" s="5" t="s">
        <v>9</v>
      </c>
      <c r="C47" s="5" t="s">
        <v>54</v>
      </c>
      <c r="D47" s="6">
        <v>28.1</v>
      </c>
      <c r="E47" s="6">
        <v>39.5</v>
      </c>
      <c r="F47" s="6">
        <f t="shared" si="0"/>
        <v>67.599999999999994</v>
      </c>
      <c r="G47" s="5">
        <f t="shared" si="2"/>
        <v>44</v>
      </c>
      <c r="H47" s="11"/>
    </row>
    <row r="48" spans="1:8" ht="39.950000000000003" customHeight="1">
      <c r="A48" s="4">
        <v>46</v>
      </c>
      <c r="B48" s="5" t="s">
        <v>9</v>
      </c>
      <c r="C48" s="5" t="s">
        <v>55</v>
      </c>
      <c r="D48" s="6">
        <v>30.9</v>
      </c>
      <c r="E48" s="6">
        <v>36</v>
      </c>
      <c r="F48" s="6">
        <f t="shared" si="0"/>
        <v>66.900000000000006</v>
      </c>
      <c r="G48" s="5">
        <f t="shared" si="2"/>
        <v>46</v>
      </c>
      <c r="H48" s="11"/>
    </row>
    <row r="49" spans="1:8" ht="39.950000000000003" customHeight="1">
      <c r="A49" s="4">
        <v>47</v>
      </c>
      <c r="B49" s="5" t="s">
        <v>9</v>
      </c>
      <c r="C49" s="5" t="s">
        <v>56</v>
      </c>
      <c r="D49" s="6">
        <v>28.8</v>
      </c>
      <c r="E49" s="6">
        <v>38</v>
      </c>
      <c r="F49" s="6">
        <f t="shared" si="0"/>
        <v>66.8</v>
      </c>
      <c r="G49" s="5">
        <f t="shared" si="2"/>
        <v>47</v>
      </c>
      <c r="H49" s="11"/>
    </row>
    <row r="50" spans="1:8" ht="39.950000000000003" customHeight="1">
      <c r="A50" s="4">
        <v>48</v>
      </c>
      <c r="B50" s="5" t="s">
        <v>9</v>
      </c>
      <c r="C50" s="5" t="s">
        <v>57</v>
      </c>
      <c r="D50" s="6">
        <v>28</v>
      </c>
      <c r="E50" s="6">
        <v>38.5</v>
      </c>
      <c r="F50" s="6">
        <f t="shared" si="0"/>
        <v>66.5</v>
      </c>
      <c r="G50" s="5">
        <f t="shared" si="2"/>
        <v>48</v>
      </c>
      <c r="H50" s="11"/>
    </row>
    <row r="51" spans="1:8" ht="39.950000000000003" customHeight="1">
      <c r="A51" s="4">
        <v>49</v>
      </c>
      <c r="B51" s="5" t="s">
        <v>9</v>
      </c>
      <c r="C51" s="5" t="s">
        <v>58</v>
      </c>
      <c r="D51" s="6">
        <v>30.8</v>
      </c>
      <c r="E51" s="6">
        <v>34.5</v>
      </c>
      <c r="F51" s="6">
        <f t="shared" si="0"/>
        <v>65.3</v>
      </c>
      <c r="G51" s="5">
        <f t="shared" si="2"/>
        <v>49</v>
      </c>
      <c r="H51" s="11"/>
    </row>
    <row r="52" spans="1:8" ht="39.950000000000003" customHeight="1">
      <c r="A52" s="4">
        <v>50</v>
      </c>
      <c r="B52" s="5" t="s">
        <v>9</v>
      </c>
      <c r="C52" s="5" t="s">
        <v>59</v>
      </c>
      <c r="D52" s="6">
        <v>29.8</v>
      </c>
      <c r="E52" s="6">
        <v>35.5</v>
      </c>
      <c r="F52" s="6">
        <f t="shared" si="0"/>
        <v>65.3</v>
      </c>
      <c r="G52" s="5">
        <f t="shared" si="2"/>
        <v>49</v>
      </c>
      <c r="H52" s="11"/>
    </row>
    <row r="53" spans="1:8" ht="39.950000000000003" customHeight="1">
      <c r="A53" s="4">
        <v>51</v>
      </c>
      <c r="B53" s="5" t="s">
        <v>9</v>
      </c>
      <c r="C53" s="5" t="s">
        <v>60</v>
      </c>
      <c r="D53" s="6">
        <v>28.2</v>
      </c>
      <c r="E53" s="6">
        <v>36.5</v>
      </c>
      <c r="F53" s="6">
        <f t="shared" si="0"/>
        <v>64.7</v>
      </c>
      <c r="G53" s="5">
        <f t="shared" si="2"/>
        <v>51</v>
      </c>
      <c r="H53" s="11"/>
    </row>
    <row r="54" spans="1:8" ht="39.950000000000003" customHeight="1">
      <c r="A54" s="4">
        <v>52</v>
      </c>
      <c r="B54" s="5" t="s">
        <v>9</v>
      </c>
      <c r="C54" s="5" t="s">
        <v>61</v>
      </c>
      <c r="D54" s="6">
        <v>27.9</v>
      </c>
      <c r="E54" s="6">
        <v>35.5</v>
      </c>
      <c r="F54" s="6">
        <f t="shared" si="0"/>
        <v>63.4</v>
      </c>
      <c r="G54" s="5">
        <f t="shared" si="2"/>
        <v>52</v>
      </c>
      <c r="H54" s="11"/>
    </row>
    <row r="55" spans="1:8" ht="39.950000000000003" customHeight="1">
      <c r="A55" s="4">
        <v>53</v>
      </c>
      <c r="B55" s="5" t="s">
        <v>9</v>
      </c>
      <c r="C55" s="5" t="s">
        <v>62</v>
      </c>
      <c r="D55" s="6">
        <v>24.1</v>
      </c>
      <c r="E55" s="6">
        <v>39</v>
      </c>
      <c r="F55" s="6">
        <f t="shared" si="0"/>
        <v>63.1</v>
      </c>
      <c r="G55" s="5">
        <f t="shared" si="2"/>
        <v>53</v>
      </c>
      <c r="H55" s="11"/>
    </row>
    <row r="56" spans="1:8" ht="39.950000000000003" customHeight="1">
      <c r="A56" s="4">
        <v>54</v>
      </c>
      <c r="B56" s="5" t="s">
        <v>9</v>
      </c>
      <c r="C56" s="5" t="s">
        <v>63</v>
      </c>
      <c r="D56" s="6">
        <v>29.1</v>
      </c>
      <c r="E56" s="6">
        <v>32</v>
      </c>
      <c r="F56" s="6">
        <f t="shared" si="0"/>
        <v>61.1</v>
      </c>
      <c r="G56" s="5">
        <f t="shared" si="2"/>
        <v>54</v>
      </c>
      <c r="H56" s="11"/>
    </row>
    <row r="57" spans="1:8" ht="39.950000000000003" customHeight="1">
      <c r="A57" s="4">
        <v>55</v>
      </c>
      <c r="B57" s="5" t="s">
        <v>9</v>
      </c>
      <c r="C57" s="5" t="s">
        <v>64</v>
      </c>
      <c r="D57" s="6">
        <v>25.1</v>
      </c>
      <c r="E57" s="6">
        <v>36</v>
      </c>
      <c r="F57" s="6">
        <f t="shared" si="0"/>
        <v>61.1</v>
      </c>
      <c r="G57" s="5">
        <f t="shared" si="2"/>
        <v>54</v>
      </c>
      <c r="H57" s="11"/>
    </row>
    <row r="58" spans="1:8" ht="39.950000000000003" customHeight="1">
      <c r="A58" s="4">
        <v>56</v>
      </c>
      <c r="B58" s="5" t="s">
        <v>9</v>
      </c>
      <c r="C58" s="5" t="s">
        <v>65</v>
      </c>
      <c r="D58" s="6">
        <v>29</v>
      </c>
      <c r="E58" s="6">
        <v>32</v>
      </c>
      <c r="F58" s="6">
        <f t="shared" si="0"/>
        <v>61</v>
      </c>
      <c r="G58" s="5">
        <f t="shared" si="2"/>
        <v>56</v>
      </c>
      <c r="H58" s="11"/>
    </row>
    <row r="59" spans="1:8" ht="39.950000000000003" customHeight="1">
      <c r="A59" s="4">
        <v>57</v>
      </c>
      <c r="B59" s="5" t="s">
        <v>9</v>
      </c>
      <c r="C59" s="5" t="s">
        <v>66</v>
      </c>
      <c r="D59" s="6">
        <v>21.9</v>
      </c>
      <c r="E59" s="6">
        <v>38.5</v>
      </c>
      <c r="F59" s="6">
        <f t="shared" si="0"/>
        <v>60.4</v>
      </c>
      <c r="G59" s="5">
        <f t="shared" si="2"/>
        <v>57</v>
      </c>
      <c r="H59" s="11"/>
    </row>
    <row r="60" spans="1:8" ht="39.950000000000003" customHeight="1">
      <c r="A60" s="4">
        <v>58</v>
      </c>
      <c r="B60" s="5" t="s">
        <v>9</v>
      </c>
      <c r="C60" s="5" t="s">
        <v>67</v>
      </c>
      <c r="D60" s="6">
        <v>20.9</v>
      </c>
      <c r="E60" s="6">
        <v>0</v>
      </c>
      <c r="F60" s="6">
        <f t="shared" si="0"/>
        <v>20.9</v>
      </c>
      <c r="G60" s="5">
        <f t="shared" si="2"/>
        <v>58</v>
      </c>
      <c r="H60" s="11"/>
    </row>
    <row r="61" spans="1:8" ht="39.950000000000003" customHeight="1">
      <c r="A61" s="4">
        <v>59</v>
      </c>
      <c r="B61" s="5" t="s">
        <v>9</v>
      </c>
      <c r="C61" s="5" t="s">
        <v>68</v>
      </c>
      <c r="D61" s="6">
        <v>0</v>
      </c>
      <c r="E61" s="6">
        <v>0</v>
      </c>
      <c r="F61" s="6">
        <f t="shared" si="0"/>
        <v>0</v>
      </c>
      <c r="G61" s="5">
        <f t="shared" si="2"/>
        <v>59</v>
      </c>
      <c r="H61" s="11"/>
    </row>
    <row r="62" spans="1:8" ht="39.950000000000003" customHeight="1">
      <c r="A62" s="4">
        <v>60</v>
      </c>
      <c r="B62" s="5" t="s">
        <v>9</v>
      </c>
      <c r="C62" s="5" t="s">
        <v>69</v>
      </c>
      <c r="D62" s="6">
        <v>0</v>
      </c>
      <c r="E62" s="6">
        <v>0</v>
      </c>
      <c r="F62" s="6">
        <f t="shared" si="0"/>
        <v>0</v>
      </c>
      <c r="G62" s="5">
        <f t="shared" si="2"/>
        <v>59</v>
      </c>
      <c r="H62" s="11"/>
    </row>
    <row r="63" spans="1:8" ht="39.950000000000003" customHeight="1">
      <c r="A63" s="4">
        <v>61</v>
      </c>
      <c r="B63" s="5" t="s">
        <v>9</v>
      </c>
      <c r="C63" s="5" t="s">
        <v>70</v>
      </c>
      <c r="D63" s="6">
        <v>0</v>
      </c>
      <c r="E63" s="6">
        <v>0</v>
      </c>
      <c r="F63" s="6">
        <f t="shared" si="0"/>
        <v>0</v>
      </c>
      <c r="G63" s="5">
        <f t="shared" si="2"/>
        <v>59</v>
      </c>
      <c r="H63" s="11"/>
    </row>
    <row r="64" spans="1:8" ht="39.950000000000003" customHeight="1">
      <c r="A64" s="4">
        <v>62</v>
      </c>
      <c r="B64" s="5" t="s">
        <v>9</v>
      </c>
      <c r="C64" s="5" t="s">
        <v>71</v>
      </c>
      <c r="D64" s="6">
        <v>0</v>
      </c>
      <c r="E64" s="6">
        <v>0</v>
      </c>
      <c r="F64" s="6">
        <f t="shared" si="0"/>
        <v>0</v>
      </c>
      <c r="G64" s="5">
        <f t="shared" si="2"/>
        <v>59</v>
      </c>
      <c r="H64" s="11"/>
    </row>
    <row r="65" spans="1:8" ht="39.950000000000003" customHeight="1">
      <c r="A65" s="4">
        <v>63</v>
      </c>
      <c r="B65" s="5" t="s">
        <v>9</v>
      </c>
      <c r="C65" s="5" t="s">
        <v>72</v>
      </c>
      <c r="D65" s="6">
        <v>0</v>
      </c>
      <c r="E65" s="6">
        <v>0</v>
      </c>
      <c r="F65" s="6">
        <f t="shared" si="0"/>
        <v>0</v>
      </c>
      <c r="G65" s="5">
        <f t="shared" si="2"/>
        <v>59</v>
      </c>
      <c r="H65" s="11"/>
    </row>
    <row r="66" spans="1:8" ht="39.950000000000003" customHeight="1">
      <c r="A66" s="4">
        <v>64</v>
      </c>
      <c r="B66" s="5" t="s">
        <v>9</v>
      </c>
      <c r="C66" s="5" t="s">
        <v>73</v>
      </c>
      <c r="D66" s="6">
        <v>0</v>
      </c>
      <c r="E66" s="6">
        <v>0</v>
      </c>
      <c r="F66" s="6">
        <f t="shared" si="0"/>
        <v>0</v>
      </c>
      <c r="G66" s="5">
        <f t="shared" si="2"/>
        <v>59</v>
      </c>
      <c r="H66" s="11"/>
    </row>
    <row r="67" spans="1:8" ht="39.950000000000003" customHeight="1">
      <c r="A67" s="4">
        <v>65</v>
      </c>
      <c r="B67" s="5" t="s">
        <v>9</v>
      </c>
      <c r="C67" s="5" t="s">
        <v>74</v>
      </c>
      <c r="D67" s="6">
        <v>0</v>
      </c>
      <c r="E67" s="6">
        <v>0</v>
      </c>
      <c r="F67" s="6">
        <f t="shared" ref="F67:F86" si="3">SUM(D67,E67)</f>
        <v>0</v>
      </c>
      <c r="G67" s="5">
        <f t="shared" si="2"/>
        <v>59</v>
      </c>
      <c r="H67" s="11"/>
    </row>
    <row r="68" spans="1:8" ht="39.950000000000003" customHeight="1">
      <c r="A68" s="4">
        <v>66</v>
      </c>
      <c r="B68" s="5" t="s">
        <v>9</v>
      </c>
      <c r="C68" s="5" t="s">
        <v>75</v>
      </c>
      <c r="D68" s="6">
        <v>0</v>
      </c>
      <c r="E68" s="6">
        <v>0</v>
      </c>
      <c r="F68" s="6">
        <f t="shared" si="3"/>
        <v>0</v>
      </c>
      <c r="G68" s="5">
        <f t="shared" ref="G68:G86" si="4">RANK(F68,$F$3:$F$86)</f>
        <v>59</v>
      </c>
      <c r="H68" s="11"/>
    </row>
    <row r="69" spans="1:8" ht="39.950000000000003" customHeight="1">
      <c r="A69" s="4">
        <v>67</v>
      </c>
      <c r="B69" s="5" t="s">
        <v>9</v>
      </c>
      <c r="C69" s="5" t="s">
        <v>76</v>
      </c>
      <c r="D69" s="6">
        <v>0</v>
      </c>
      <c r="E69" s="6">
        <v>0</v>
      </c>
      <c r="F69" s="6">
        <f t="shared" si="3"/>
        <v>0</v>
      </c>
      <c r="G69" s="5">
        <f t="shared" si="4"/>
        <v>59</v>
      </c>
      <c r="H69" s="11"/>
    </row>
    <row r="70" spans="1:8" ht="39.950000000000003" customHeight="1">
      <c r="A70" s="4">
        <v>68</v>
      </c>
      <c r="B70" s="5" t="s">
        <v>9</v>
      </c>
      <c r="C70" s="5" t="s">
        <v>77</v>
      </c>
      <c r="D70" s="6">
        <v>0</v>
      </c>
      <c r="E70" s="6">
        <v>0</v>
      </c>
      <c r="F70" s="6">
        <f t="shared" si="3"/>
        <v>0</v>
      </c>
      <c r="G70" s="5">
        <f t="shared" si="4"/>
        <v>59</v>
      </c>
      <c r="H70" s="11"/>
    </row>
    <row r="71" spans="1:8" ht="39.950000000000003" customHeight="1">
      <c r="A71" s="4">
        <v>69</v>
      </c>
      <c r="B71" s="5" t="s">
        <v>9</v>
      </c>
      <c r="C71" s="5" t="s">
        <v>78</v>
      </c>
      <c r="D71" s="6">
        <v>0</v>
      </c>
      <c r="E71" s="6">
        <v>0</v>
      </c>
      <c r="F71" s="6">
        <f t="shared" si="3"/>
        <v>0</v>
      </c>
      <c r="G71" s="5">
        <f t="shared" si="4"/>
        <v>59</v>
      </c>
      <c r="H71" s="11"/>
    </row>
    <row r="72" spans="1:8" ht="39.950000000000003" customHeight="1">
      <c r="A72" s="4">
        <v>70</v>
      </c>
      <c r="B72" s="5" t="s">
        <v>9</v>
      </c>
      <c r="C72" s="5" t="s">
        <v>79</v>
      </c>
      <c r="D72" s="6">
        <v>0</v>
      </c>
      <c r="E72" s="6">
        <v>0</v>
      </c>
      <c r="F72" s="6">
        <f t="shared" si="3"/>
        <v>0</v>
      </c>
      <c r="G72" s="5">
        <f t="shared" si="4"/>
        <v>59</v>
      </c>
      <c r="H72" s="11"/>
    </row>
    <row r="73" spans="1:8" ht="39.950000000000003" customHeight="1">
      <c r="A73" s="4">
        <v>71</v>
      </c>
      <c r="B73" s="5" t="s">
        <v>9</v>
      </c>
      <c r="C73" s="5" t="s">
        <v>80</v>
      </c>
      <c r="D73" s="6">
        <v>0</v>
      </c>
      <c r="E73" s="6">
        <v>0</v>
      </c>
      <c r="F73" s="6">
        <f t="shared" si="3"/>
        <v>0</v>
      </c>
      <c r="G73" s="5">
        <f t="shared" si="4"/>
        <v>59</v>
      </c>
      <c r="H73" s="11"/>
    </row>
    <row r="74" spans="1:8" ht="39.950000000000003" customHeight="1">
      <c r="A74" s="4">
        <v>72</v>
      </c>
      <c r="B74" s="5" t="s">
        <v>9</v>
      </c>
      <c r="C74" s="5" t="s">
        <v>81</v>
      </c>
      <c r="D74" s="6">
        <v>0</v>
      </c>
      <c r="E74" s="6">
        <v>0</v>
      </c>
      <c r="F74" s="6">
        <f t="shared" si="3"/>
        <v>0</v>
      </c>
      <c r="G74" s="5">
        <f t="shared" si="4"/>
        <v>59</v>
      </c>
      <c r="H74" s="11"/>
    </row>
    <row r="75" spans="1:8" ht="39.950000000000003" customHeight="1">
      <c r="A75" s="4">
        <v>73</v>
      </c>
      <c r="B75" s="5" t="s">
        <v>9</v>
      </c>
      <c r="C75" s="5" t="s">
        <v>82</v>
      </c>
      <c r="D75" s="6">
        <v>0</v>
      </c>
      <c r="E75" s="6">
        <v>0</v>
      </c>
      <c r="F75" s="6">
        <f t="shared" si="3"/>
        <v>0</v>
      </c>
      <c r="G75" s="5">
        <f t="shared" si="4"/>
        <v>59</v>
      </c>
      <c r="H75" s="11"/>
    </row>
    <row r="76" spans="1:8" ht="39.950000000000003" customHeight="1">
      <c r="A76" s="4">
        <v>74</v>
      </c>
      <c r="B76" s="5" t="s">
        <v>9</v>
      </c>
      <c r="C76" s="5" t="s">
        <v>83</v>
      </c>
      <c r="D76" s="6">
        <v>0</v>
      </c>
      <c r="E76" s="6">
        <v>0</v>
      </c>
      <c r="F76" s="6">
        <f t="shared" si="3"/>
        <v>0</v>
      </c>
      <c r="G76" s="5">
        <f t="shared" si="4"/>
        <v>59</v>
      </c>
      <c r="H76" s="11"/>
    </row>
    <row r="77" spans="1:8" ht="39.950000000000003" customHeight="1">
      <c r="A77" s="4">
        <v>75</v>
      </c>
      <c r="B77" s="5" t="s">
        <v>9</v>
      </c>
      <c r="C77" s="5" t="s">
        <v>84</v>
      </c>
      <c r="D77" s="6">
        <v>0</v>
      </c>
      <c r="E77" s="6">
        <v>0</v>
      </c>
      <c r="F77" s="6">
        <f t="shared" si="3"/>
        <v>0</v>
      </c>
      <c r="G77" s="5">
        <f t="shared" si="4"/>
        <v>59</v>
      </c>
      <c r="H77" s="11"/>
    </row>
    <row r="78" spans="1:8" ht="39.950000000000003" customHeight="1">
      <c r="A78" s="4">
        <v>76</v>
      </c>
      <c r="B78" s="5" t="s">
        <v>9</v>
      </c>
      <c r="C78" s="5" t="s">
        <v>85</v>
      </c>
      <c r="D78" s="6">
        <v>0</v>
      </c>
      <c r="E78" s="6">
        <v>0</v>
      </c>
      <c r="F78" s="6">
        <f t="shared" si="3"/>
        <v>0</v>
      </c>
      <c r="G78" s="5">
        <f t="shared" si="4"/>
        <v>59</v>
      </c>
      <c r="H78" s="11"/>
    </row>
    <row r="79" spans="1:8" ht="39.950000000000003" customHeight="1">
      <c r="A79" s="4">
        <v>77</v>
      </c>
      <c r="B79" s="5" t="s">
        <v>9</v>
      </c>
      <c r="C79" s="5" t="s">
        <v>86</v>
      </c>
      <c r="D79" s="6">
        <v>0</v>
      </c>
      <c r="E79" s="6">
        <v>0</v>
      </c>
      <c r="F79" s="6">
        <f t="shared" si="3"/>
        <v>0</v>
      </c>
      <c r="G79" s="5">
        <f t="shared" si="4"/>
        <v>59</v>
      </c>
      <c r="H79" s="11"/>
    </row>
    <row r="80" spans="1:8" ht="39.950000000000003" customHeight="1">
      <c r="A80" s="4">
        <v>78</v>
      </c>
      <c r="B80" s="5" t="s">
        <v>9</v>
      </c>
      <c r="C80" s="5" t="s">
        <v>87</v>
      </c>
      <c r="D80" s="6">
        <v>0</v>
      </c>
      <c r="E80" s="6">
        <v>0</v>
      </c>
      <c r="F80" s="6">
        <f t="shared" si="3"/>
        <v>0</v>
      </c>
      <c r="G80" s="5">
        <f t="shared" si="4"/>
        <v>59</v>
      </c>
      <c r="H80" s="11"/>
    </row>
    <row r="81" spans="1:8" ht="39.950000000000003" customHeight="1">
      <c r="A81" s="4">
        <v>79</v>
      </c>
      <c r="B81" s="5" t="s">
        <v>9</v>
      </c>
      <c r="C81" s="5" t="s">
        <v>88</v>
      </c>
      <c r="D81" s="6">
        <v>0</v>
      </c>
      <c r="E81" s="6">
        <v>0</v>
      </c>
      <c r="F81" s="6">
        <f t="shared" si="3"/>
        <v>0</v>
      </c>
      <c r="G81" s="5">
        <f t="shared" si="4"/>
        <v>59</v>
      </c>
      <c r="H81" s="11"/>
    </row>
    <row r="82" spans="1:8" ht="39.950000000000003" customHeight="1">
      <c r="A82" s="4">
        <v>80</v>
      </c>
      <c r="B82" s="5" t="s">
        <v>9</v>
      </c>
      <c r="C82" s="5" t="s">
        <v>89</v>
      </c>
      <c r="D82" s="6">
        <v>0</v>
      </c>
      <c r="E82" s="6">
        <v>0</v>
      </c>
      <c r="F82" s="6">
        <f t="shared" si="3"/>
        <v>0</v>
      </c>
      <c r="G82" s="5">
        <f t="shared" si="4"/>
        <v>59</v>
      </c>
      <c r="H82" s="11"/>
    </row>
    <row r="83" spans="1:8" ht="39.950000000000003" customHeight="1">
      <c r="A83" s="4">
        <v>81</v>
      </c>
      <c r="B83" s="5" t="s">
        <v>9</v>
      </c>
      <c r="C83" s="5" t="s">
        <v>90</v>
      </c>
      <c r="D83" s="6">
        <v>0</v>
      </c>
      <c r="E83" s="6">
        <v>0</v>
      </c>
      <c r="F83" s="6">
        <f t="shared" si="3"/>
        <v>0</v>
      </c>
      <c r="G83" s="5">
        <f t="shared" si="4"/>
        <v>59</v>
      </c>
      <c r="H83" s="11"/>
    </row>
    <row r="84" spans="1:8" ht="39.950000000000003" customHeight="1">
      <c r="A84" s="4">
        <v>82</v>
      </c>
      <c r="B84" s="5" t="s">
        <v>9</v>
      </c>
      <c r="C84" s="5" t="s">
        <v>91</v>
      </c>
      <c r="D84" s="6">
        <v>0</v>
      </c>
      <c r="E84" s="6">
        <v>0</v>
      </c>
      <c r="F84" s="6">
        <f t="shared" si="3"/>
        <v>0</v>
      </c>
      <c r="G84" s="5">
        <f t="shared" si="4"/>
        <v>59</v>
      </c>
      <c r="H84" s="11"/>
    </row>
    <row r="85" spans="1:8" ht="39.950000000000003" customHeight="1">
      <c r="A85" s="4">
        <v>83</v>
      </c>
      <c r="B85" s="5" t="s">
        <v>9</v>
      </c>
      <c r="C85" s="5" t="s">
        <v>92</v>
      </c>
      <c r="D85" s="6">
        <v>0</v>
      </c>
      <c r="E85" s="6">
        <v>0</v>
      </c>
      <c r="F85" s="6">
        <f t="shared" si="3"/>
        <v>0</v>
      </c>
      <c r="G85" s="5">
        <f t="shared" si="4"/>
        <v>59</v>
      </c>
      <c r="H85" s="11"/>
    </row>
    <row r="86" spans="1:8" ht="39.950000000000003" customHeight="1">
      <c r="A86" s="4">
        <v>84</v>
      </c>
      <c r="B86" s="5" t="s">
        <v>9</v>
      </c>
      <c r="C86" s="5" t="s">
        <v>93</v>
      </c>
      <c r="D86" s="6">
        <v>0</v>
      </c>
      <c r="E86" s="6">
        <v>0</v>
      </c>
      <c r="F86" s="6">
        <f t="shared" si="3"/>
        <v>0</v>
      </c>
      <c r="G86" s="5">
        <f t="shared" si="4"/>
        <v>59</v>
      </c>
      <c r="H86" s="11"/>
    </row>
  </sheetData>
  <mergeCells count="1">
    <mergeCell ref="A1:H1"/>
  </mergeCells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H1"/>
    </sheetView>
  </sheetViews>
  <sheetFormatPr defaultColWidth="12.140625" defaultRowHeight="39.950000000000003" customHeight="1"/>
  <cols>
    <col min="1" max="3" width="12.140625" style="9" customWidth="1"/>
    <col min="4" max="6" width="12.140625" style="10" customWidth="1"/>
    <col min="7" max="16371" width="12.140625" style="9" customWidth="1"/>
    <col min="16372" max="16384" width="12.140625" style="9"/>
  </cols>
  <sheetData>
    <row r="1" spans="1:8" ht="81.95" customHeight="1">
      <c r="A1" s="12" t="s">
        <v>94</v>
      </c>
      <c r="B1" s="13"/>
      <c r="C1" s="13"/>
      <c r="D1" s="14"/>
      <c r="E1" s="14"/>
      <c r="F1" s="14"/>
      <c r="G1" s="13"/>
      <c r="H1" s="15"/>
    </row>
    <row r="2" spans="1:8" ht="39.950000000000003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 ht="39.950000000000003" customHeight="1">
      <c r="A3" s="4">
        <v>1</v>
      </c>
      <c r="B3" s="5" t="s">
        <v>95</v>
      </c>
      <c r="C3" s="5" t="s">
        <v>96</v>
      </c>
      <c r="D3" s="6">
        <v>37.1</v>
      </c>
      <c r="E3" s="6">
        <v>42</v>
      </c>
      <c r="F3" s="6">
        <f t="shared" ref="F3:F29" si="0">SUM(D3,E3)</f>
        <v>79.099999999999994</v>
      </c>
      <c r="G3" s="5">
        <f>RANK(F3,$F$3:$F$29)</f>
        <v>1</v>
      </c>
      <c r="H3" s="11"/>
    </row>
    <row r="4" spans="1:8" ht="39.950000000000003" customHeight="1">
      <c r="A4" s="4">
        <v>2</v>
      </c>
      <c r="B4" s="5" t="s">
        <v>95</v>
      </c>
      <c r="C4" s="5" t="s">
        <v>97</v>
      </c>
      <c r="D4" s="6">
        <v>34.9</v>
      </c>
      <c r="E4" s="6">
        <v>42.5</v>
      </c>
      <c r="F4" s="6">
        <f t="shared" si="0"/>
        <v>77.400000000000006</v>
      </c>
      <c r="G4" s="5">
        <f t="shared" ref="G4:G29" si="1">RANK(F4,$F$3:$F$29)</f>
        <v>2</v>
      </c>
      <c r="H4" s="11"/>
    </row>
    <row r="5" spans="1:8" ht="39.950000000000003" customHeight="1">
      <c r="A5" s="4">
        <v>3</v>
      </c>
      <c r="B5" s="5" t="s">
        <v>95</v>
      </c>
      <c r="C5" s="5" t="s">
        <v>98</v>
      </c>
      <c r="D5" s="6">
        <v>35.799999999999997</v>
      </c>
      <c r="E5" s="6">
        <v>41</v>
      </c>
      <c r="F5" s="6">
        <f t="shared" si="0"/>
        <v>76.8</v>
      </c>
      <c r="G5" s="5">
        <f t="shared" si="1"/>
        <v>3</v>
      </c>
      <c r="H5" s="11"/>
    </row>
    <row r="6" spans="1:8" ht="39.950000000000003" customHeight="1">
      <c r="A6" s="4">
        <v>4</v>
      </c>
      <c r="B6" s="5" t="s">
        <v>95</v>
      </c>
      <c r="C6" s="5" t="s">
        <v>99</v>
      </c>
      <c r="D6" s="6">
        <v>38.9</v>
      </c>
      <c r="E6" s="6">
        <v>37.5</v>
      </c>
      <c r="F6" s="6">
        <f t="shared" si="0"/>
        <v>76.400000000000006</v>
      </c>
      <c r="G6" s="5">
        <f t="shared" si="1"/>
        <v>4</v>
      </c>
      <c r="H6" s="11"/>
    </row>
    <row r="7" spans="1:8" ht="39.950000000000003" customHeight="1">
      <c r="A7" s="4">
        <v>5</v>
      </c>
      <c r="B7" s="5" t="s">
        <v>95</v>
      </c>
      <c r="C7" s="5" t="s">
        <v>100</v>
      </c>
      <c r="D7" s="6">
        <v>36.200000000000003</v>
      </c>
      <c r="E7" s="6">
        <v>39</v>
      </c>
      <c r="F7" s="6">
        <f t="shared" si="0"/>
        <v>75.2</v>
      </c>
      <c r="G7" s="5">
        <f t="shared" si="1"/>
        <v>5</v>
      </c>
      <c r="H7" s="11"/>
    </row>
    <row r="8" spans="1:8" ht="39.950000000000003" customHeight="1">
      <c r="A8" s="4">
        <v>6</v>
      </c>
      <c r="B8" s="5" t="s">
        <v>95</v>
      </c>
      <c r="C8" s="5" t="s">
        <v>101</v>
      </c>
      <c r="D8" s="6">
        <v>33</v>
      </c>
      <c r="E8" s="6">
        <v>40</v>
      </c>
      <c r="F8" s="6">
        <f t="shared" si="0"/>
        <v>73</v>
      </c>
      <c r="G8" s="5">
        <f t="shared" si="1"/>
        <v>6</v>
      </c>
      <c r="H8" s="11"/>
    </row>
    <row r="9" spans="1:8" ht="39.950000000000003" customHeight="1">
      <c r="A9" s="4">
        <v>7</v>
      </c>
      <c r="B9" s="5" t="s">
        <v>95</v>
      </c>
      <c r="C9" s="5" t="s">
        <v>102</v>
      </c>
      <c r="D9" s="6">
        <v>33</v>
      </c>
      <c r="E9" s="6">
        <v>38</v>
      </c>
      <c r="F9" s="6">
        <f t="shared" si="0"/>
        <v>71</v>
      </c>
      <c r="G9" s="5">
        <f t="shared" si="1"/>
        <v>7</v>
      </c>
      <c r="H9" s="11"/>
    </row>
    <row r="10" spans="1:8" ht="39.950000000000003" customHeight="1">
      <c r="A10" s="4">
        <v>8</v>
      </c>
      <c r="B10" s="5" t="s">
        <v>95</v>
      </c>
      <c r="C10" s="5" t="s">
        <v>103</v>
      </c>
      <c r="D10" s="6">
        <v>30.9</v>
      </c>
      <c r="E10" s="6">
        <v>40</v>
      </c>
      <c r="F10" s="6">
        <f t="shared" si="0"/>
        <v>70.900000000000006</v>
      </c>
      <c r="G10" s="5">
        <f t="shared" si="1"/>
        <v>8</v>
      </c>
      <c r="H10" s="11"/>
    </row>
    <row r="11" spans="1:8" ht="39.950000000000003" customHeight="1">
      <c r="A11" s="4">
        <v>9</v>
      </c>
      <c r="B11" s="5" t="s">
        <v>95</v>
      </c>
      <c r="C11" s="5" t="s">
        <v>104</v>
      </c>
      <c r="D11" s="6">
        <v>31.1</v>
      </c>
      <c r="E11" s="6">
        <v>39.5</v>
      </c>
      <c r="F11" s="6">
        <f t="shared" si="0"/>
        <v>70.599999999999994</v>
      </c>
      <c r="G11" s="5">
        <f t="shared" si="1"/>
        <v>9</v>
      </c>
      <c r="H11" s="11"/>
    </row>
    <row r="12" spans="1:8" ht="39.950000000000003" customHeight="1">
      <c r="A12" s="4">
        <v>10</v>
      </c>
      <c r="B12" s="5" t="s">
        <v>95</v>
      </c>
      <c r="C12" s="5" t="s">
        <v>105</v>
      </c>
      <c r="D12" s="6">
        <v>32.1</v>
      </c>
      <c r="E12" s="6">
        <v>38.5</v>
      </c>
      <c r="F12" s="6">
        <f t="shared" si="0"/>
        <v>70.599999999999994</v>
      </c>
      <c r="G12" s="5">
        <f t="shared" si="1"/>
        <v>9</v>
      </c>
      <c r="H12" s="11"/>
    </row>
    <row r="13" spans="1:8" ht="39.950000000000003" customHeight="1">
      <c r="A13" s="4">
        <v>11</v>
      </c>
      <c r="B13" s="5" t="s">
        <v>95</v>
      </c>
      <c r="C13" s="5" t="s">
        <v>106</v>
      </c>
      <c r="D13" s="6">
        <v>33.1</v>
      </c>
      <c r="E13" s="6">
        <v>37</v>
      </c>
      <c r="F13" s="6">
        <f t="shared" si="0"/>
        <v>70.099999999999994</v>
      </c>
      <c r="G13" s="5">
        <f t="shared" si="1"/>
        <v>11</v>
      </c>
      <c r="H13" s="11"/>
    </row>
    <row r="14" spans="1:8" ht="39.950000000000003" customHeight="1">
      <c r="A14" s="4">
        <v>12</v>
      </c>
      <c r="B14" s="5" t="s">
        <v>95</v>
      </c>
      <c r="C14" s="5" t="s">
        <v>107</v>
      </c>
      <c r="D14" s="6">
        <v>32.200000000000003</v>
      </c>
      <c r="E14" s="6">
        <v>37.5</v>
      </c>
      <c r="F14" s="6">
        <f t="shared" si="0"/>
        <v>69.7</v>
      </c>
      <c r="G14" s="5">
        <f t="shared" si="1"/>
        <v>12</v>
      </c>
      <c r="H14" s="11"/>
    </row>
    <row r="15" spans="1:8" ht="39.950000000000003" customHeight="1">
      <c r="A15" s="4">
        <v>13</v>
      </c>
      <c r="B15" s="5" t="s">
        <v>95</v>
      </c>
      <c r="C15" s="5" t="s">
        <v>108</v>
      </c>
      <c r="D15" s="6">
        <v>28.9</v>
      </c>
      <c r="E15" s="6">
        <v>39.5</v>
      </c>
      <c r="F15" s="6">
        <f t="shared" si="0"/>
        <v>68.400000000000006</v>
      </c>
      <c r="G15" s="5">
        <f t="shared" si="1"/>
        <v>13</v>
      </c>
      <c r="H15" s="11"/>
    </row>
    <row r="16" spans="1:8" ht="39.950000000000003" customHeight="1">
      <c r="A16" s="4">
        <v>14</v>
      </c>
      <c r="B16" s="5" t="s">
        <v>95</v>
      </c>
      <c r="C16" s="5" t="s">
        <v>109</v>
      </c>
      <c r="D16" s="6">
        <v>29</v>
      </c>
      <c r="E16" s="6">
        <v>38.5</v>
      </c>
      <c r="F16" s="6">
        <f t="shared" si="0"/>
        <v>67.5</v>
      </c>
      <c r="G16" s="5">
        <f t="shared" si="1"/>
        <v>14</v>
      </c>
      <c r="H16" s="11"/>
    </row>
    <row r="17" spans="1:8" ht="39.950000000000003" customHeight="1">
      <c r="A17" s="4">
        <v>15</v>
      </c>
      <c r="B17" s="5" t="s">
        <v>95</v>
      </c>
      <c r="C17" s="5" t="s">
        <v>110</v>
      </c>
      <c r="D17" s="6">
        <v>29.9</v>
      </c>
      <c r="E17" s="6">
        <v>37.5</v>
      </c>
      <c r="F17" s="6">
        <f t="shared" si="0"/>
        <v>67.400000000000006</v>
      </c>
      <c r="G17" s="5">
        <f t="shared" si="1"/>
        <v>15</v>
      </c>
      <c r="H17" s="11"/>
    </row>
    <row r="18" spans="1:8" ht="39.950000000000003" customHeight="1">
      <c r="A18" s="4">
        <v>16</v>
      </c>
      <c r="B18" s="5" t="s">
        <v>95</v>
      </c>
      <c r="C18" s="5" t="s">
        <v>111</v>
      </c>
      <c r="D18" s="6">
        <v>28.1</v>
      </c>
      <c r="E18" s="6">
        <v>37.5</v>
      </c>
      <c r="F18" s="6">
        <f t="shared" si="0"/>
        <v>65.599999999999994</v>
      </c>
      <c r="G18" s="5">
        <f t="shared" si="1"/>
        <v>16</v>
      </c>
      <c r="H18" s="11"/>
    </row>
    <row r="19" spans="1:8" ht="39.950000000000003" customHeight="1">
      <c r="A19" s="4">
        <v>17</v>
      </c>
      <c r="B19" s="5" t="s">
        <v>95</v>
      </c>
      <c r="C19" s="5" t="s">
        <v>112</v>
      </c>
      <c r="D19" s="6">
        <v>28.1</v>
      </c>
      <c r="E19" s="6">
        <v>37</v>
      </c>
      <c r="F19" s="6">
        <f t="shared" si="0"/>
        <v>65.099999999999994</v>
      </c>
      <c r="G19" s="5">
        <f t="shared" si="1"/>
        <v>17</v>
      </c>
      <c r="H19" s="11"/>
    </row>
    <row r="20" spans="1:8" ht="39.950000000000003" customHeight="1">
      <c r="A20" s="4">
        <v>18</v>
      </c>
      <c r="B20" s="5" t="s">
        <v>95</v>
      </c>
      <c r="C20" s="5" t="s">
        <v>113</v>
      </c>
      <c r="D20" s="6">
        <v>26</v>
      </c>
      <c r="E20" s="6">
        <v>38</v>
      </c>
      <c r="F20" s="6">
        <f t="shared" si="0"/>
        <v>64</v>
      </c>
      <c r="G20" s="5">
        <f t="shared" si="1"/>
        <v>18</v>
      </c>
      <c r="H20" s="11"/>
    </row>
    <row r="21" spans="1:8" ht="39.950000000000003" customHeight="1">
      <c r="A21" s="4">
        <v>19</v>
      </c>
      <c r="B21" s="5" t="s">
        <v>95</v>
      </c>
      <c r="C21" s="5" t="s">
        <v>114</v>
      </c>
      <c r="D21" s="6">
        <v>24.9</v>
      </c>
      <c r="E21" s="6">
        <v>39</v>
      </c>
      <c r="F21" s="6">
        <f t="shared" si="0"/>
        <v>63.9</v>
      </c>
      <c r="G21" s="5">
        <f t="shared" si="1"/>
        <v>19</v>
      </c>
      <c r="H21" s="11"/>
    </row>
    <row r="22" spans="1:8" ht="39.950000000000003" customHeight="1">
      <c r="A22" s="4">
        <v>20</v>
      </c>
      <c r="B22" s="5" t="s">
        <v>95</v>
      </c>
      <c r="C22" s="5" t="s">
        <v>115</v>
      </c>
      <c r="D22" s="6">
        <v>27.1</v>
      </c>
      <c r="E22" s="6">
        <v>36.5</v>
      </c>
      <c r="F22" s="6">
        <f t="shared" si="0"/>
        <v>63.6</v>
      </c>
      <c r="G22" s="5">
        <f t="shared" si="1"/>
        <v>20</v>
      </c>
      <c r="H22" s="11"/>
    </row>
    <row r="23" spans="1:8" ht="39.950000000000003" customHeight="1">
      <c r="A23" s="4">
        <v>21</v>
      </c>
      <c r="B23" s="5" t="s">
        <v>95</v>
      </c>
      <c r="C23" s="5" t="s">
        <v>116</v>
      </c>
      <c r="D23" s="6">
        <v>24</v>
      </c>
      <c r="E23" s="6">
        <v>37.5</v>
      </c>
      <c r="F23" s="6">
        <f t="shared" si="0"/>
        <v>61.5</v>
      </c>
      <c r="G23" s="5">
        <f t="shared" si="1"/>
        <v>21</v>
      </c>
      <c r="H23" s="11"/>
    </row>
    <row r="24" spans="1:8" ht="39.950000000000003" customHeight="1">
      <c r="A24" s="4">
        <v>22</v>
      </c>
      <c r="B24" s="5" t="s">
        <v>95</v>
      </c>
      <c r="C24" s="5" t="s">
        <v>117</v>
      </c>
      <c r="D24" s="6">
        <v>22.2</v>
      </c>
      <c r="E24" s="6">
        <v>38</v>
      </c>
      <c r="F24" s="6">
        <f t="shared" si="0"/>
        <v>60.2</v>
      </c>
      <c r="G24" s="5">
        <f t="shared" si="1"/>
        <v>22</v>
      </c>
      <c r="H24" s="11"/>
    </row>
    <row r="25" spans="1:8" ht="39.950000000000003" customHeight="1">
      <c r="A25" s="4">
        <v>23</v>
      </c>
      <c r="B25" s="5" t="s">
        <v>95</v>
      </c>
      <c r="C25" s="5" t="s">
        <v>118</v>
      </c>
      <c r="D25" s="6">
        <v>26.8</v>
      </c>
      <c r="E25" s="6">
        <v>32.5</v>
      </c>
      <c r="F25" s="6">
        <f t="shared" si="0"/>
        <v>59.3</v>
      </c>
      <c r="G25" s="5">
        <f t="shared" si="1"/>
        <v>23</v>
      </c>
      <c r="H25" s="11"/>
    </row>
    <row r="26" spans="1:8" ht="39.950000000000003" customHeight="1">
      <c r="A26" s="4">
        <v>24</v>
      </c>
      <c r="B26" s="5" t="s">
        <v>95</v>
      </c>
      <c r="C26" s="5" t="s">
        <v>119</v>
      </c>
      <c r="D26" s="6">
        <v>26.1</v>
      </c>
      <c r="E26" s="6">
        <v>30.5</v>
      </c>
      <c r="F26" s="6">
        <f t="shared" si="0"/>
        <v>56.6</v>
      </c>
      <c r="G26" s="5">
        <f t="shared" si="1"/>
        <v>24</v>
      </c>
      <c r="H26" s="11"/>
    </row>
    <row r="27" spans="1:8" ht="39.950000000000003" customHeight="1">
      <c r="A27" s="4">
        <v>25</v>
      </c>
      <c r="B27" s="5" t="s">
        <v>95</v>
      </c>
      <c r="C27" s="5" t="s">
        <v>120</v>
      </c>
      <c r="D27" s="6">
        <v>0</v>
      </c>
      <c r="E27" s="6">
        <v>0</v>
      </c>
      <c r="F27" s="6">
        <f t="shared" si="0"/>
        <v>0</v>
      </c>
      <c r="G27" s="5">
        <f t="shared" si="1"/>
        <v>25</v>
      </c>
      <c r="H27" s="11"/>
    </row>
    <row r="28" spans="1:8" ht="39.950000000000003" customHeight="1">
      <c r="A28" s="4">
        <v>26</v>
      </c>
      <c r="B28" s="5" t="s">
        <v>95</v>
      </c>
      <c r="C28" s="5" t="s">
        <v>121</v>
      </c>
      <c r="D28" s="6">
        <v>0</v>
      </c>
      <c r="E28" s="6">
        <v>0</v>
      </c>
      <c r="F28" s="6">
        <f t="shared" si="0"/>
        <v>0</v>
      </c>
      <c r="G28" s="5">
        <f t="shared" si="1"/>
        <v>25</v>
      </c>
      <c r="H28" s="11"/>
    </row>
    <row r="29" spans="1:8" ht="39.950000000000003" customHeight="1">
      <c r="A29" s="4">
        <v>27</v>
      </c>
      <c r="B29" s="5" t="s">
        <v>95</v>
      </c>
      <c r="C29" s="5" t="s">
        <v>122</v>
      </c>
      <c r="D29" s="6">
        <v>0</v>
      </c>
      <c r="E29" s="6">
        <v>0</v>
      </c>
      <c r="F29" s="6">
        <f t="shared" si="0"/>
        <v>0</v>
      </c>
      <c r="G29" s="5">
        <f t="shared" si="1"/>
        <v>25</v>
      </c>
      <c r="H29" s="11"/>
    </row>
  </sheetData>
  <mergeCells count="1">
    <mergeCell ref="A1:H1"/>
  </mergeCells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selection sqref="A1:H1"/>
    </sheetView>
  </sheetViews>
  <sheetFormatPr defaultColWidth="12.140625" defaultRowHeight="39.950000000000003" customHeight="1"/>
  <cols>
    <col min="1" max="3" width="12.140625" customWidth="1"/>
    <col min="4" max="6" width="12.140625" style="1" customWidth="1"/>
    <col min="7" max="16371" width="12.140625" customWidth="1"/>
  </cols>
  <sheetData>
    <row r="1" spans="1:8" ht="81" customHeight="1">
      <c r="A1" s="12" t="s">
        <v>123</v>
      </c>
      <c r="B1" s="13"/>
      <c r="C1" s="13"/>
      <c r="D1" s="14"/>
      <c r="E1" s="14"/>
      <c r="F1" s="14"/>
      <c r="G1" s="13"/>
      <c r="H1" s="15"/>
    </row>
    <row r="2" spans="1:8" ht="39.950000000000003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 ht="39.950000000000003" customHeight="1">
      <c r="A3" s="4">
        <v>1</v>
      </c>
      <c r="B3" s="5" t="s">
        <v>124</v>
      </c>
      <c r="C3" s="5" t="s">
        <v>125</v>
      </c>
      <c r="D3" s="6">
        <v>41</v>
      </c>
      <c r="E3" s="6">
        <v>38</v>
      </c>
      <c r="F3" s="6">
        <f t="shared" ref="F3:F66" si="0">SUM(D3,E3)</f>
        <v>79</v>
      </c>
      <c r="G3" s="5">
        <f>RANK(F3,$F$3:$F$68)</f>
        <v>1</v>
      </c>
      <c r="H3" s="5"/>
    </row>
    <row r="4" spans="1:8" ht="39.950000000000003" customHeight="1">
      <c r="A4" s="4">
        <v>2</v>
      </c>
      <c r="B4" s="5" t="s">
        <v>124</v>
      </c>
      <c r="C4" s="5" t="s">
        <v>126</v>
      </c>
      <c r="D4" s="6">
        <v>39</v>
      </c>
      <c r="E4" s="6">
        <v>39.5</v>
      </c>
      <c r="F4" s="6">
        <f t="shared" si="0"/>
        <v>78.5</v>
      </c>
      <c r="G4" s="5">
        <f t="shared" ref="G4:G35" si="1">RANK(F4,$F$3:$F$68)</f>
        <v>2</v>
      </c>
      <c r="H4" s="5"/>
    </row>
    <row r="5" spans="1:8" ht="39.950000000000003" customHeight="1">
      <c r="A5" s="4">
        <v>3</v>
      </c>
      <c r="B5" s="5" t="s">
        <v>124</v>
      </c>
      <c r="C5" s="5" t="s">
        <v>127</v>
      </c>
      <c r="D5" s="6">
        <v>38</v>
      </c>
      <c r="E5" s="6">
        <v>40</v>
      </c>
      <c r="F5" s="6">
        <f t="shared" si="0"/>
        <v>78</v>
      </c>
      <c r="G5" s="5">
        <f t="shared" si="1"/>
        <v>3</v>
      </c>
      <c r="H5" s="5"/>
    </row>
    <row r="6" spans="1:8" ht="39.950000000000003" customHeight="1">
      <c r="A6" s="4">
        <v>4</v>
      </c>
      <c r="B6" s="5" t="s">
        <v>124</v>
      </c>
      <c r="C6" s="5" t="s">
        <v>128</v>
      </c>
      <c r="D6" s="6">
        <v>39.9</v>
      </c>
      <c r="E6" s="6">
        <v>37.5</v>
      </c>
      <c r="F6" s="6">
        <f t="shared" si="0"/>
        <v>77.400000000000006</v>
      </c>
      <c r="G6" s="5">
        <f t="shared" si="1"/>
        <v>4</v>
      </c>
      <c r="H6" s="5"/>
    </row>
    <row r="7" spans="1:8" ht="39.950000000000003" customHeight="1">
      <c r="A7" s="4">
        <v>5</v>
      </c>
      <c r="B7" s="5" t="s">
        <v>124</v>
      </c>
      <c r="C7" s="5" t="s">
        <v>129</v>
      </c>
      <c r="D7" s="6">
        <v>36.1</v>
      </c>
      <c r="E7" s="6">
        <v>40.5</v>
      </c>
      <c r="F7" s="6">
        <f t="shared" si="0"/>
        <v>76.599999999999994</v>
      </c>
      <c r="G7" s="5">
        <f t="shared" si="1"/>
        <v>5</v>
      </c>
      <c r="H7" s="5"/>
    </row>
    <row r="8" spans="1:8" ht="39.950000000000003" customHeight="1">
      <c r="A8" s="4">
        <v>6</v>
      </c>
      <c r="B8" s="5" t="s">
        <v>124</v>
      </c>
      <c r="C8" s="5" t="s">
        <v>130</v>
      </c>
      <c r="D8" s="6">
        <v>35</v>
      </c>
      <c r="E8" s="6">
        <v>41.5</v>
      </c>
      <c r="F8" s="6">
        <f t="shared" si="0"/>
        <v>76.5</v>
      </c>
      <c r="G8" s="5">
        <f t="shared" si="1"/>
        <v>6</v>
      </c>
      <c r="H8" s="5"/>
    </row>
    <row r="9" spans="1:8" ht="39.950000000000003" customHeight="1">
      <c r="A9" s="4">
        <v>7</v>
      </c>
      <c r="B9" s="5" t="s">
        <v>124</v>
      </c>
      <c r="C9" s="5" t="s">
        <v>131</v>
      </c>
      <c r="D9" s="6">
        <v>36.1</v>
      </c>
      <c r="E9" s="6">
        <v>40</v>
      </c>
      <c r="F9" s="6">
        <f t="shared" si="0"/>
        <v>76.099999999999994</v>
      </c>
      <c r="G9" s="5">
        <f t="shared" si="1"/>
        <v>7</v>
      </c>
      <c r="H9" s="5"/>
    </row>
    <row r="10" spans="1:8" ht="39.950000000000003" customHeight="1">
      <c r="A10" s="4">
        <v>8</v>
      </c>
      <c r="B10" s="5" t="s">
        <v>124</v>
      </c>
      <c r="C10" s="5" t="s">
        <v>132</v>
      </c>
      <c r="D10" s="6">
        <v>32.9</v>
      </c>
      <c r="E10" s="6">
        <v>42.5</v>
      </c>
      <c r="F10" s="6">
        <f t="shared" si="0"/>
        <v>75.400000000000006</v>
      </c>
      <c r="G10" s="5">
        <f t="shared" si="1"/>
        <v>8</v>
      </c>
      <c r="H10" s="5"/>
    </row>
    <row r="11" spans="1:8" ht="39.950000000000003" customHeight="1">
      <c r="A11" s="4">
        <v>9</v>
      </c>
      <c r="B11" s="5" t="s">
        <v>124</v>
      </c>
      <c r="C11" s="5" t="s">
        <v>133</v>
      </c>
      <c r="D11" s="6">
        <v>34</v>
      </c>
      <c r="E11" s="6">
        <v>41</v>
      </c>
      <c r="F11" s="6">
        <f t="shared" si="0"/>
        <v>75</v>
      </c>
      <c r="G11" s="5">
        <f t="shared" si="1"/>
        <v>9</v>
      </c>
      <c r="H11" s="5"/>
    </row>
    <row r="12" spans="1:8" ht="39.950000000000003" customHeight="1">
      <c r="A12" s="4">
        <v>10</v>
      </c>
      <c r="B12" s="5" t="s">
        <v>124</v>
      </c>
      <c r="C12" s="5" t="s">
        <v>134</v>
      </c>
      <c r="D12" s="6">
        <v>34.200000000000003</v>
      </c>
      <c r="E12" s="6">
        <v>39.5</v>
      </c>
      <c r="F12" s="6">
        <f t="shared" si="0"/>
        <v>73.7</v>
      </c>
      <c r="G12" s="5">
        <f t="shared" si="1"/>
        <v>10</v>
      </c>
      <c r="H12" s="5"/>
    </row>
    <row r="13" spans="1:8" ht="39.950000000000003" customHeight="1">
      <c r="A13" s="4">
        <v>11</v>
      </c>
      <c r="B13" s="5" t="s">
        <v>124</v>
      </c>
      <c r="C13" s="5" t="s">
        <v>135</v>
      </c>
      <c r="D13" s="6">
        <v>31</v>
      </c>
      <c r="E13" s="6">
        <v>42</v>
      </c>
      <c r="F13" s="6">
        <f t="shared" si="0"/>
        <v>73</v>
      </c>
      <c r="G13" s="5">
        <f t="shared" si="1"/>
        <v>11</v>
      </c>
      <c r="H13" s="5"/>
    </row>
    <row r="14" spans="1:8" ht="39.950000000000003" customHeight="1">
      <c r="A14" s="4">
        <v>12</v>
      </c>
      <c r="B14" s="5" t="s">
        <v>124</v>
      </c>
      <c r="C14" s="5" t="s">
        <v>136</v>
      </c>
      <c r="D14" s="6">
        <v>35.9</v>
      </c>
      <c r="E14" s="6">
        <v>37</v>
      </c>
      <c r="F14" s="6">
        <f t="shared" si="0"/>
        <v>72.900000000000006</v>
      </c>
      <c r="G14" s="5">
        <f t="shared" si="1"/>
        <v>12</v>
      </c>
      <c r="H14" s="5"/>
    </row>
    <row r="15" spans="1:8" ht="39.950000000000003" customHeight="1">
      <c r="A15" s="4">
        <v>13</v>
      </c>
      <c r="B15" s="5" t="s">
        <v>124</v>
      </c>
      <c r="C15" s="5" t="s">
        <v>137</v>
      </c>
      <c r="D15" s="6">
        <v>30.8</v>
      </c>
      <c r="E15" s="6">
        <v>41.5</v>
      </c>
      <c r="F15" s="6">
        <f t="shared" si="0"/>
        <v>72.3</v>
      </c>
      <c r="G15" s="5">
        <f t="shared" si="1"/>
        <v>13</v>
      </c>
      <c r="H15" s="5"/>
    </row>
    <row r="16" spans="1:8" ht="39.950000000000003" customHeight="1">
      <c r="A16" s="4">
        <v>14</v>
      </c>
      <c r="B16" s="5" t="s">
        <v>124</v>
      </c>
      <c r="C16" s="5" t="s">
        <v>138</v>
      </c>
      <c r="D16" s="6">
        <v>32.799999999999997</v>
      </c>
      <c r="E16" s="6">
        <v>39.5</v>
      </c>
      <c r="F16" s="6">
        <f t="shared" si="0"/>
        <v>72.3</v>
      </c>
      <c r="G16" s="5">
        <f t="shared" si="1"/>
        <v>13</v>
      </c>
      <c r="H16" s="5"/>
    </row>
    <row r="17" spans="1:8" ht="39.950000000000003" customHeight="1">
      <c r="A17" s="4">
        <v>15</v>
      </c>
      <c r="B17" s="5" t="s">
        <v>124</v>
      </c>
      <c r="C17" s="5" t="s">
        <v>139</v>
      </c>
      <c r="D17" s="6">
        <v>33.9</v>
      </c>
      <c r="E17" s="6">
        <v>37.5</v>
      </c>
      <c r="F17" s="6">
        <f t="shared" si="0"/>
        <v>71.400000000000006</v>
      </c>
      <c r="G17" s="5">
        <f t="shared" si="1"/>
        <v>15</v>
      </c>
      <c r="H17" s="5"/>
    </row>
    <row r="18" spans="1:8" ht="39.950000000000003" customHeight="1">
      <c r="A18" s="4">
        <v>16</v>
      </c>
      <c r="B18" s="5" t="s">
        <v>124</v>
      </c>
      <c r="C18" s="5" t="s">
        <v>140</v>
      </c>
      <c r="D18" s="6">
        <v>36.299999999999997</v>
      </c>
      <c r="E18" s="6">
        <v>35</v>
      </c>
      <c r="F18" s="6">
        <f t="shared" si="0"/>
        <v>71.3</v>
      </c>
      <c r="G18" s="5">
        <f t="shared" si="1"/>
        <v>16</v>
      </c>
      <c r="H18" s="5"/>
    </row>
    <row r="19" spans="1:8" ht="39.950000000000003" customHeight="1">
      <c r="A19" s="4">
        <v>17</v>
      </c>
      <c r="B19" s="5" t="s">
        <v>124</v>
      </c>
      <c r="C19" s="5" t="s">
        <v>141</v>
      </c>
      <c r="D19" s="6">
        <v>31.2</v>
      </c>
      <c r="E19" s="6">
        <v>39.5</v>
      </c>
      <c r="F19" s="6">
        <f t="shared" si="0"/>
        <v>70.7</v>
      </c>
      <c r="G19" s="5">
        <f t="shared" si="1"/>
        <v>17</v>
      </c>
      <c r="H19" s="5"/>
    </row>
    <row r="20" spans="1:8" ht="39.950000000000003" customHeight="1">
      <c r="A20" s="4">
        <v>18</v>
      </c>
      <c r="B20" s="5" t="s">
        <v>124</v>
      </c>
      <c r="C20" s="5" t="s">
        <v>142</v>
      </c>
      <c r="D20" s="6">
        <v>31.1</v>
      </c>
      <c r="E20" s="6">
        <v>39.5</v>
      </c>
      <c r="F20" s="6">
        <f t="shared" si="0"/>
        <v>70.599999999999994</v>
      </c>
      <c r="G20" s="5">
        <f t="shared" si="1"/>
        <v>18</v>
      </c>
      <c r="H20" s="5"/>
    </row>
    <row r="21" spans="1:8" ht="39.950000000000003" customHeight="1">
      <c r="A21" s="4">
        <v>19</v>
      </c>
      <c r="B21" s="5" t="s">
        <v>124</v>
      </c>
      <c r="C21" s="5" t="s">
        <v>143</v>
      </c>
      <c r="D21" s="6">
        <v>31.1</v>
      </c>
      <c r="E21" s="6">
        <v>39.5</v>
      </c>
      <c r="F21" s="6">
        <f t="shared" si="0"/>
        <v>70.599999999999994</v>
      </c>
      <c r="G21" s="5">
        <f t="shared" si="1"/>
        <v>18</v>
      </c>
      <c r="H21" s="5"/>
    </row>
    <row r="22" spans="1:8" ht="39.950000000000003" customHeight="1">
      <c r="A22" s="4">
        <v>20</v>
      </c>
      <c r="B22" s="5" t="s">
        <v>124</v>
      </c>
      <c r="C22" s="5" t="s">
        <v>144</v>
      </c>
      <c r="D22" s="6">
        <v>29.3</v>
      </c>
      <c r="E22" s="6">
        <v>41</v>
      </c>
      <c r="F22" s="6">
        <f t="shared" si="0"/>
        <v>70.3</v>
      </c>
      <c r="G22" s="5">
        <f t="shared" si="1"/>
        <v>20</v>
      </c>
      <c r="H22" s="5"/>
    </row>
    <row r="23" spans="1:8" ht="39.950000000000003" customHeight="1">
      <c r="A23" s="4">
        <v>21</v>
      </c>
      <c r="B23" s="5" t="s">
        <v>124</v>
      </c>
      <c r="C23" s="5" t="s">
        <v>145</v>
      </c>
      <c r="D23" s="6">
        <v>31.4</v>
      </c>
      <c r="E23" s="6">
        <v>38.5</v>
      </c>
      <c r="F23" s="6">
        <f t="shared" si="0"/>
        <v>69.900000000000006</v>
      </c>
      <c r="G23" s="5">
        <f t="shared" si="1"/>
        <v>21</v>
      </c>
      <c r="H23" s="5"/>
    </row>
    <row r="24" spans="1:8" ht="39.950000000000003" customHeight="1">
      <c r="A24" s="4">
        <v>22</v>
      </c>
      <c r="B24" s="5" t="s">
        <v>124</v>
      </c>
      <c r="C24" s="5" t="s">
        <v>146</v>
      </c>
      <c r="D24" s="6">
        <v>27.9</v>
      </c>
      <c r="E24" s="6">
        <v>41</v>
      </c>
      <c r="F24" s="6">
        <f t="shared" si="0"/>
        <v>68.900000000000006</v>
      </c>
      <c r="G24" s="5">
        <f t="shared" si="1"/>
        <v>22</v>
      </c>
      <c r="H24" s="5"/>
    </row>
    <row r="25" spans="1:8" ht="39.950000000000003" customHeight="1">
      <c r="A25" s="4">
        <v>23</v>
      </c>
      <c r="B25" s="5" t="s">
        <v>124</v>
      </c>
      <c r="C25" s="5" t="s">
        <v>147</v>
      </c>
      <c r="D25" s="6">
        <v>32.9</v>
      </c>
      <c r="E25" s="6">
        <v>36</v>
      </c>
      <c r="F25" s="6">
        <f t="shared" si="0"/>
        <v>68.900000000000006</v>
      </c>
      <c r="G25" s="5">
        <f t="shared" si="1"/>
        <v>22</v>
      </c>
      <c r="H25" s="5"/>
    </row>
    <row r="26" spans="1:8" ht="39.950000000000003" customHeight="1">
      <c r="A26" s="4">
        <v>24</v>
      </c>
      <c r="B26" s="5" t="s">
        <v>124</v>
      </c>
      <c r="C26" s="5" t="s">
        <v>148</v>
      </c>
      <c r="D26" s="6">
        <v>29.9</v>
      </c>
      <c r="E26" s="6">
        <v>39</v>
      </c>
      <c r="F26" s="6">
        <f t="shared" si="0"/>
        <v>68.900000000000006</v>
      </c>
      <c r="G26" s="5">
        <f t="shared" si="1"/>
        <v>22</v>
      </c>
      <c r="H26" s="5"/>
    </row>
    <row r="27" spans="1:8" ht="39.950000000000003" customHeight="1">
      <c r="A27" s="4">
        <v>25</v>
      </c>
      <c r="B27" s="5" t="s">
        <v>124</v>
      </c>
      <c r="C27" s="5" t="s">
        <v>149</v>
      </c>
      <c r="D27" s="6">
        <v>28.2</v>
      </c>
      <c r="E27" s="6">
        <v>40.5</v>
      </c>
      <c r="F27" s="6">
        <f t="shared" si="0"/>
        <v>68.7</v>
      </c>
      <c r="G27" s="5">
        <f t="shared" si="1"/>
        <v>25</v>
      </c>
      <c r="H27" s="5"/>
    </row>
    <row r="28" spans="1:8" ht="39.950000000000003" customHeight="1">
      <c r="A28" s="4">
        <v>26</v>
      </c>
      <c r="B28" s="5" t="s">
        <v>124</v>
      </c>
      <c r="C28" s="5" t="s">
        <v>150</v>
      </c>
      <c r="D28" s="6">
        <v>30.1</v>
      </c>
      <c r="E28" s="6">
        <v>38.5</v>
      </c>
      <c r="F28" s="6">
        <f t="shared" si="0"/>
        <v>68.599999999999994</v>
      </c>
      <c r="G28" s="5">
        <f t="shared" si="1"/>
        <v>26</v>
      </c>
      <c r="H28" s="5"/>
    </row>
    <row r="29" spans="1:8" ht="39.950000000000003" customHeight="1">
      <c r="A29" s="4">
        <v>27</v>
      </c>
      <c r="B29" s="5" t="s">
        <v>124</v>
      </c>
      <c r="C29" s="5" t="s">
        <v>151</v>
      </c>
      <c r="D29" s="6">
        <v>30.2</v>
      </c>
      <c r="E29" s="6">
        <v>37.5</v>
      </c>
      <c r="F29" s="6">
        <f t="shared" si="0"/>
        <v>67.7</v>
      </c>
      <c r="G29" s="5">
        <f t="shared" si="1"/>
        <v>27</v>
      </c>
      <c r="H29" s="5"/>
    </row>
    <row r="30" spans="1:8" ht="39.950000000000003" customHeight="1">
      <c r="A30" s="4">
        <v>28</v>
      </c>
      <c r="B30" s="5" t="s">
        <v>124</v>
      </c>
      <c r="C30" s="5" t="s">
        <v>152</v>
      </c>
      <c r="D30" s="6">
        <v>27.2</v>
      </c>
      <c r="E30" s="6">
        <v>40.5</v>
      </c>
      <c r="F30" s="6">
        <f t="shared" si="0"/>
        <v>67.7</v>
      </c>
      <c r="G30" s="5">
        <f t="shared" si="1"/>
        <v>27</v>
      </c>
      <c r="H30" s="5"/>
    </row>
    <row r="31" spans="1:8" ht="39.950000000000003" customHeight="1">
      <c r="A31" s="4">
        <v>29</v>
      </c>
      <c r="B31" s="5" t="s">
        <v>124</v>
      </c>
      <c r="C31" s="5" t="s">
        <v>153</v>
      </c>
      <c r="D31" s="6">
        <v>28.7</v>
      </c>
      <c r="E31" s="6">
        <v>38.5</v>
      </c>
      <c r="F31" s="6">
        <f t="shared" si="0"/>
        <v>67.2</v>
      </c>
      <c r="G31" s="5">
        <f t="shared" si="1"/>
        <v>29</v>
      </c>
      <c r="H31" s="5"/>
    </row>
    <row r="32" spans="1:8" ht="39.950000000000003" customHeight="1">
      <c r="A32" s="4">
        <v>30</v>
      </c>
      <c r="B32" s="5" t="s">
        <v>124</v>
      </c>
      <c r="C32" s="5" t="s">
        <v>154</v>
      </c>
      <c r="D32" s="6">
        <v>31.9</v>
      </c>
      <c r="E32" s="6">
        <v>35</v>
      </c>
      <c r="F32" s="6">
        <f t="shared" si="0"/>
        <v>66.900000000000006</v>
      </c>
      <c r="G32" s="5">
        <f t="shared" si="1"/>
        <v>30</v>
      </c>
      <c r="H32" s="5"/>
    </row>
    <row r="33" spans="1:8" ht="39.950000000000003" customHeight="1">
      <c r="A33" s="4">
        <v>31</v>
      </c>
      <c r="B33" s="5" t="s">
        <v>124</v>
      </c>
      <c r="C33" s="5" t="s">
        <v>155</v>
      </c>
      <c r="D33" s="6">
        <v>28</v>
      </c>
      <c r="E33" s="6">
        <v>38.5</v>
      </c>
      <c r="F33" s="6">
        <f t="shared" si="0"/>
        <v>66.5</v>
      </c>
      <c r="G33" s="5">
        <f t="shared" si="1"/>
        <v>31</v>
      </c>
      <c r="H33" s="5"/>
    </row>
    <row r="34" spans="1:8" ht="39.950000000000003" customHeight="1">
      <c r="A34" s="4">
        <v>32</v>
      </c>
      <c r="B34" s="5" t="s">
        <v>124</v>
      </c>
      <c r="C34" s="5" t="s">
        <v>156</v>
      </c>
      <c r="D34" s="6">
        <v>23.9</v>
      </c>
      <c r="E34" s="6">
        <v>40.5</v>
      </c>
      <c r="F34" s="6">
        <f t="shared" si="0"/>
        <v>64.400000000000006</v>
      </c>
      <c r="G34" s="5">
        <f t="shared" si="1"/>
        <v>32</v>
      </c>
      <c r="H34" s="5"/>
    </row>
    <row r="35" spans="1:8" ht="39.950000000000003" customHeight="1">
      <c r="A35" s="4">
        <v>33</v>
      </c>
      <c r="B35" s="5" t="s">
        <v>124</v>
      </c>
      <c r="C35" s="5" t="s">
        <v>157</v>
      </c>
      <c r="D35" s="6">
        <v>26.1</v>
      </c>
      <c r="E35" s="6">
        <v>38</v>
      </c>
      <c r="F35" s="6">
        <f t="shared" si="0"/>
        <v>64.099999999999994</v>
      </c>
      <c r="G35" s="5">
        <f t="shared" si="1"/>
        <v>33</v>
      </c>
      <c r="H35" s="5"/>
    </row>
    <row r="36" spans="1:8" ht="39.950000000000003" customHeight="1">
      <c r="A36" s="4">
        <v>34</v>
      </c>
      <c r="B36" s="5" t="s">
        <v>124</v>
      </c>
      <c r="C36" s="5" t="s">
        <v>158</v>
      </c>
      <c r="D36" s="6">
        <v>26.1</v>
      </c>
      <c r="E36" s="6">
        <v>37.5</v>
      </c>
      <c r="F36" s="6">
        <f t="shared" si="0"/>
        <v>63.6</v>
      </c>
      <c r="G36" s="5">
        <f t="shared" ref="G36:G68" si="2">RANK(F36,$F$3:$F$68)</f>
        <v>34</v>
      </c>
      <c r="H36" s="5"/>
    </row>
    <row r="37" spans="1:8" ht="39.950000000000003" customHeight="1">
      <c r="A37" s="4">
        <v>35</v>
      </c>
      <c r="B37" s="5" t="s">
        <v>124</v>
      </c>
      <c r="C37" s="5" t="s">
        <v>159</v>
      </c>
      <c r="D37" s="6">
        <v>32.1</v>
      </c>
      <c r="E37" s="6">
        <v>31.5</v>
      </c>
      <c r="F37" s="6">
        <f t="shared" si="0"/>
        <v>63.6</v>
      </c>
      <c r="G37" s="5">
        <f t="shared" si="2"/>
        <v>34</v>
      </c>
      <c r="H37" s="5"/>
    </row>
    <row r="38" spans="1:8" ht="39.950000000000003" customHeight="1">
      <c r="A38" s="4">
        <v>36</v>
      </c>
      <c r="B38" s="5" t="s">
        <v>124</v>
      </c>
      <c r="C38" s="5" t="s">
        <v>160</v>
      </c>
      <c r="D38" s="6">
        <v>24.8</v>
      </c>
      <c r="E38" s="6">
        <v>38.5</v>
      </c>
      <c r="F38" s="6">
        <f t="shared" si="0"/>
        <v>63.3</v>
      </c>
      <c r="G38" s="5">
        <f t="shared" si="2"/>
        <v>36</v>
      </c>
      <c r="H38" s="5"/>
    </row>
    <row r="39" spans="1:8" ht="39.950000000000003" customHeight="1">
      <c r="A39" s="4">
        <v>37</v>
      </c>
      <c r="B39" s="5" t="s">
        <v>124</v>
      </c>
      <c r="C39" s="5" t="s">
        <v>161</v>
      </c>
      <c r="D39" s="6">
        <v>26</v>
      </c>
      <c r="E39" s="6">
        <v>37</v>
      </c>
      <c r="F39" s="6">
        <f t="shared" si="0"/>
        <v>63</v>
      </c>
      <c r="G39" s="5">
        <f t="shared" si="2"/>
        <v>37</v>
      </c>
      <c r="H39" s="5"/>
    </row>
    <row r="40" spans="1:8" ht="39.950000000000003" customHeight="1">
      <c r="A40" s="4">
        <v>38</v>
      </c>
      <c r="B40" s="5" t="s">
        <v>124</v>
      </c>
      <c r="C40" s="5" t="s">
        <v>162</v>
      </c>
      <c r="D40" s="6">
        <v>20.7</v>
      </c>
      <c r="E40" s="6">
        <v>41.5</v>
      </c>
      <c r="F40" s="6">
        <f t="shared" si="0"/>
        <v>62.2</v>
      </c>
      <c r="G40" s="5">
        <f t="shared" si="2"/>
        <v>38</v>
      </c>
      <c r="H40" s="5"/>
    </row>
    <row r="41" spans="1:8" ht="39.950000000000003" customHeight="1">
      <c r="A41" s="4">
        <v>39</v>
      </c>
      <c r="B41" s="5" t="s">
        <v>124</v>
      </c>
      <c r="C41" s="5" t="s">
        <v>163</v>
      </c>
      <c r="D41" s="6">
        <v>24.1</v>
      </c>
      <c r="E41" s="6">
        <v>38</v>
      </c>
      <c r="F41" s="6">
        <f t="shared" si="0"/>
        <v>62.1</v>
      </c>
      <c r="G41" s="5">
        <f t="shared" si="2"/>
        <v>39</v>
      </c>
      <c r="H41" s="5"/>
    </row>
    <row r="42" spans="1:8" ht="39.950000000000003" customHeight="1">
      <c r="A42" s="4">
        <v>40</v>
      </c>
      <c r="B42" s="5" t="s">
        <v>124</v>
      </c>
      <c r="C42" s="5" t="s">
        <v>164</v>
      </c>
      <c r="D42" s="6">
        <v>20</v>
      </c>
      <c r="E42" s="6">
        <v>40.5</v>
      </c>
      <c r="F42" s="6">
        <f t="shared" si="0"/>
        <v>60.5</v>
      </c>
      <c r="G42" s="5">
        <f t="shared" si="2"/>
        <v>40</v>
      </c>
      <c r="H42" s="5"/>
    </row>
    <row r="43" spans="1:8" ht="39.950000000000003" customHeight="1">
      <c r="A43" s="4">
        <v>41</v>
      </c>
      <c r="B43" s="5" t="s">
        <v>124</v>
      </c>
      <c r="C43" s="5" t="s">
        <v>165</v>
      </c>
      <c r="D43" s="6">
        <v>22.3</v>
      </c>
      <c r="E43" s="6">
        <v>37.5</v>
      </c>
      <c r="F43" s="6">
        <f t="shared" si="0"/>
        <v>59.8</v>
      </c>
      <c r="G43" s="5">
        <f t="shared" si="2"/>
        <v>41</v>
      </c>
      <c r="H43" s="5"/>
    </row>
    <row r="44" spans="1:8" ht="39.950000000000003" customHeight="1">
      <c r="A44" s="4">
        <v>42</v>
      </c>
      <c r="B44" s="5" t="s">
        <v>124</v>
      </c>
      <c r="C44" s="5" t="s">
        <v>166</v>
      </c>
      <c r="D44" s="6">
        <v>23.8</v>
      </c>
      <c r="E44" s="6">
        <v>36</v>
      </c>
      <c r="F44" s="6">
        <f t="shared" si="0"/>
        <v>59.8</v>
      </c>
      <c r="G44" s="5">
        <f t="shared" si="2"/>
        <v>41</v>
      </c>
      <c r="H44" s="5"/>
    </row>
    <row r="45" spans="1:8" ht="39.950000000000003" customHeight="1">
      <c r="A45" s="4">
        <v>43</v>
      </c>
      <c r="B45" s="5" t="s">
        <v>124</v>
      </c>
      <c r="C45" s="5" t="s">
        <v>167</v>
      </c>
      <c r="D45" s="6">
        <v>23.3</v>
      </c>
      <c r="E45" s="6">
        <v>32</v>
      </c>
      <c r="F45" s="6">
        <f t="shared" si="0"/>
        <v>55.3</v>
      </c>
      <c r="G45" s="5">
        <f t="shared" si="2"/>
        <v>43</v>
      </c>
      <c r="H45" s="5"/>
    </row>
    <row r="46" spans="1:8" ht="39.950000000000003" customHeight="1">
      <c r="A46" s="4">
        <v>44</v>
      </c>
      <c r="B46" s="5" t="s">
        <v>124</v>
      </c>
      <c r="C46" s="5" t="s">
        <v>168</v>
      </c>
      <c r="D46" s="6">
        <v>0</v>
      </c>
      <c r="E46" s="6">
        <v>0</v>
      </c>
      <c r="F46" s="6">
        <f t="shared" si="0"/>
        <v>0</v>
      </c>
      <c r="G46" s="5">
        <f t="shared" si="2"/>
        <v>44</v>
      </c>
      <c r="H46" s="5"/>
    </row>
    <row r="47" spans="1:8" ht="39.950000000000003" customHeight="1">
      <c r="A47" s="4">
        <v>45</v>
      </c>
      <c r="B47" s="5" t="s">
        <v>124</v>
      </c>
      <c r="C47" s="5" t="s">
        <v>169</v>
      </c>
      <c r="D47" s="6">
        <v>0</v>
      </c>
      <c r="E47" s="6">
        <v>0</v>
      </c>
      <c r="F47" s="6">
        <f t="shared" si="0"/>
        <v>0</v>
      </c>
      <c r="G47" s="5">
        <f t="shared" si="2"/>
        <v>44</v>
      </c>
      <c r="H47" s="5"/>
    </row>
    <row r="48" spans="1:8" ht="39.950000000000003" customHeight="1">
      <c r="A48" s="4">
        <v>46</v>
      </c>
      <c r="B48" s="5" t="s">
        <v>124</v>
      </c>
      <c r="C48" s="5" t="s">
        <v>170</v>
      </c>
      <c r="D48" s="6">
        <v>0</v>
      </c>
      <c r="E48" s="6">
        <v>0</v>
      </c>
      <c r="F48" s="6">
        <f t="shared" si="0"/>
        <v>0</v>
      </c>
      <c r="G48" s="5">
        <f t="shared" si="2"/>
        <v>44</v>
      </c>
      <c r="H48" s="5"/>
    </row>
    <row r="49" spans="1:8" ht="39.950000000000003" customHeight="1">
      <c r="A49" s="4">
        <v>47</v>
      </c>
      <c r="B49" s="5" t="s">
        <v>124</v>
      </c>
      <c r="C49" s="5" t="s">
        <v>171</v>
      </c>
      <c r="D49" s="6">
        <v>0</v>
      </c>
      <c r="E49" s="6">
        <v>0</v>
      </c>
      <c r="F49" s="6">
        <f t="shared" si="0"/>
        <v>0</v>
      </c>
      <c r="G49" s="5">
        <f t="shared" si="2"/>
        <v>44</v>
      </c>
      <c r="H49" s="5"/>
    </row>
    <row r="50" spans="1:8" ht="39.950000000000003" customHeight="1">
      <c r="A50" s="4">
        <v>48</v>
      </c>
      <c r="B50" s="5" t="s">
        <v>124</v>
      </c>
      <c r="C50" s="5" t="s">
        <v>172</v>
      </c>
      <c r="D50" s="6">
        <v>0</v>
      </c>
      <c r="E50" s="6">
        <v>0</v>
      </c>
      <c r="F50" s="6">
        <f t="shared" si="0"/>
        <v>0</v>
      </c>
      <c r="G50" s="5">
        <f t="shared" si="2"/>
        <v>44</v>
      </c>
      <c r="H50" s="5"/>
    </row>
    <row r="51" spans="1:8" ht="39.950000000000003" customHeight="1">
      <c r="A51" s="4">
        <v>49</v>
      </c>
      <c r="B51" s="5" t="s">
        <v>124</v>
      </c>
      <c r="C51" s="5" t="s">
        <v>173</v>
      </c>
      <c r="D51" s="6">
        <v>0</v>
      </c>
      <c r="E51" s="6">
        <v>0</v>
      </c>
      <c r="F51" s="6">
        <f t="shared" si="0"/>
        <v>0</v>
      </c>
      <c r="G51" s="5">
        <f t="shared" si="2"/>
        <v>44</v>
      </c>
      <c r="H51" s="5"/>
    </row>
    <row r="52" spans="1:8" ht="39.950000000000003" customHeight="1">
      <c r="A52" s="4">
        <v>50</v>
      </c>
      <c r="B52" s="5" t="s">
        <v>124</v>
      </c>
      <c r="C52" s="5" t="s">
        <v>174</v>
      </c>
      <c r="D52" s="6">
        <v>0</v>
      </c>
      <c r="E52" s="6">
        <v>0</v>
      </c>
      <c r="F52" s="6">
        <f t="shared" si="0"/>
        <v>0</v>
      </c>
      <c r="G52" s="5">
        <f t="shared" si="2"/>
        <v>44</v>
      </c>
      <c r="H52" s="5"/>
    </row>
    <row r="53" spans="1:8" ht="39.950000000000003" customHeight="1">
      <c r="A53" s="4">
        <v>51</v>
      </c>
      <c r="B53" s="5" t="s">
        <v>124</v>
      </c>
      <c r="C53" s="5" t="s">
        <v>175</v>
      </c>
      <c r="D53" s="6">
        <v>0</v>
      </c>
      <c r="E53" s="6">
        <v>0</v>
      </c>
      <c r="F53" s="6">
        <f t="shared" si="0"/>
        <v>0</v>
      </c>
      <c r="G53" s="5">
        <f t="shared" si="2"/>
        <v>44</v>
      </c>
      <c r="H53" s="5"/>
    </row>
    <row r="54" spans="1:8" ht="39.950000000000003" customHeight="1">
      <c r="A54" s="4">
        <v>52</v>
      </c>
      <c r="B54" s="5" t="s">
        <v>124</v>
      </c>
      <c r="C54" s="5" t="s">
        <v>176</v>
      </c>
      <c r="D54" s="6">
        <v>0</v>
      </c>
      <c r="E54" s="6">
        <v>0</v>
      </c>
      <c r="F54" s="6">
        <f t="shared" si="0"/>
        <v>0</v>
      </c>
      <c r="G54" s="5">
        <f t="shared" si="2"/>
        <v>44</v>
      </c>
      <c r="H54" s="5"/>
    </row>
    <row r="55" spans="1:8" ht="39.950000000000003" customHeight="1">
      <c r="A55" s="4">
        <v>53</v>
      </c>
      <c r="B55" s="5" t="s">
        <v>124</v>
      </c>
      <c r="C55" s="5" t="s">
        <v>177</v>
      </c>
      <c r="D55" s="6">
        <v>0</v>
      </c>
      <c r="E55" s="6">
        <v>0</v>
      </c>
      <c r="F55" s="6">
        <f t="shared" si="0"/>
        <v>0</v>
      </c>
      <c r="G55" s="5">
        <f t="shared" si="2"/>
        <v>44</v>
      </c>
      <c r="H55" s="5"/>
    </row>
    <row r="56" spans="1:8" ht="39.950000000000003" customHeight="1">
      <c r="A56" s="4">
        <v>54</v>
      </c>
      <c r="B56" s="5" t="s">
        <v>124</v>
      </c>
      <c r="C56" s="5" t="s">
        <v>178</v>
      </c>
      <c r="D56" s="6">
        <v>0</v>
      </c>
      <c r="E56" s="6">
        <v>0</v>
      </c>
      <c r="F56" s="6">
        <f t="shared" si="0"/>
        <v>0</v>
      </c>
      <c r="G56" s="5">
        <f t="shared" si="2"/>
        <v>44</v>
      </c>
      <c r="H56" s="5"/>
    </row>
    <row r="57" spans="1:8" ht="39.950000000000003" customHeight="1">
      <c r="A57" s="4">
        <v>55</v>
      </c>
      <c r="B57" s="5" t="s">
        <v>124</v>
      </c>
      <c r="C57" s="5" t="s">
        <v>179</v>
      </c>
      <c r="D57" s="6">
        <v>0</v>
      </c>
      <c r="E57" s="6">
        <v>0</v>
      </c>
      <c r="F57" s="6">
        <f t="shared" si="0"/>
        <v>0</v>
      </c>
      <c r="G57" s="5">
        <f t="shared" si="2"/>
        <v>44</v>
      </c>
      <c r="H57" s="5"/>
    </row>
    <row r="58" spans="1:8" ht="39.950000000000003" customHeight="1">
      <c r="A58" s="4">
        <v>56</v>
      </c>
      <c r="B58" s="5" t="s">
        <v>124</v>
      </c>
      <c r="C58" s="5" t="s">
        <v>180</v>
      </c>
      <c r="D58" s="6">
        <v>0</v>
      </c>
      <c r="E58" s="6">
        <v>0</v>
      </c>
      <c r="F58" s="6">
        <f t="shared" si="0"/>
        <v>0</v>
      </c>
      <c r="G58" s="5">
        <f t="shared" si="2"/>
        <v>44</v>
      </c>
      <c r="H58" s="5"/>
    </row>
    <row r="59" spans="1:8" ht="39.950000000000003" customHeight="1">
      <c r="A59" s="4">
        <v>57</v>
      </c>
      <c r="B59" s="5" t="s">
        <v>124</v>
      </c>
      <c r="C59" s="5" t="s">
        <v>181</v>
      </c>
      <c r="D59" s="6">
        <v>0</v>
      </c>
      <c r="E59" s="6">
        <v>0</v>
      </c>
      <c r="F59" s="6">
        <f t="shared" si="0"/>
        <v>0</v>
      </c>
      <c r="G59" s="5">
        <f t="shared" si="2"/>
        <v>44</v>
      </c>
      <c r="H59" s="5"/>
    </row>
    <row r="60" spans="1:8" ht="39.950000000000003" customHeight="1">
      <c r="A60" s="4">
        <v>58</v>
      </c>
      <c r="B60" s="5" t="s">
        <v>124</v>
      </c>
      <c r="C60" s="5" t="s">
        <v>182</v>
      </c>
      <c r="D60" s="6">
        <v>0</v>
      </c>
      <c r="E60" s="6">
        <v>0</v>
      </c>
      <c r="F60" s="6">
        <f t="shared" si="0"/>
        <v>0</v>
      </c>
      <c r="G60" s="5">
        <f t="shared" si="2"/>
        <v>44</v>
      </c>
      <c r="H60" s="5"/>
    </row>
    <row r="61" spans="1:8" ht="39.950000000000003" customHeight="1">
      <c r="A61" s="4">
        <v>59</v>
      </c>
      <c r="B61" s="5" t="s">
        <v>124</v>
      </c>
      <c r="C61" s="5" t="s">
        <v>183</v>
      </c>
      <c r="D61" s="6">
        <v>0</v>
      </c>
      <c r="E61" s="6">
        <v>0</v>
      </c>
      <c r="F61" s="6">
        <f t="shared" si="0"/>
        <v>0</v>
      </c>
      <c r="G61" s="5">
        <f t="shared" si="2"/>
        <v>44</v>
      </c>
      <c r="H61" s="5"/>
    </row>
    <row r="62" spans="1:8" ht="39.950000000000003" customHeight="1">
      <c r="A62" s="4">
        <v>60</v>
      </c>
      <c r="B62" s="5" t="s">
        <v>124</v>
      </c>
      <c r="C62" s="5" t="s">
        <v>184</v>
      </c>
      <c r="D62" s="6">
        <v>0</v>
      </c>
      <c r="E62" s="6">
        <v>0</v>
      </c>
      <c r="F62" s="6">
        <f t="shared" si="0"/>
        <v>0</v>
      </c>
      <c r="G62" s="5">
        <f t="shared" si="2"/>
        <v>44</v>
      </c>
      <c r="H62" s="5"/>
    </row>
    <row r="63" spans="1:8" ht="39.950000000000003" customHeight="1">
      <c r="A63" s="4">
        <v>61</v>
      </c>
      <c r="B63" s="5" t="s">
        <v>124</v>
      </c>
      <c r="C63" s="5" t="s">
        <v>185</v>
      </c>
      <c r="D63" s="6">
        <v>0</v>
      </c>
      <c r="E63" s="6">
        <v>0</v>
      </c>
      <c r="F63" s="6">
        <f t="shared" si="0"/>
        <v>0</v>
      </c>
      <c r="G63" s="5">
        <f t="shared" si="2"/>
        <v>44</v>
      </c>
      <c r="H63" s="5"/>
    </row>
    <row r="64" spans="1:8" ht="39.950000000000003" customHeight="1">
      <c r="A64" s="4">
        <v>62</v>
      </c>
      <c r="B64" s="5" t="s">
        <v>124</v>
      </c>
      <c r="C64" s="5" t="s">
        <v>186</v>
      </c>
      <c r="D64" s="6">
        <v>0</v>
      </c>
      <c r="E64" s="6">
        <v>0</v>
      </c>
      <c r="F64" s="6">
        <f t="shared" si="0"/>
        <v>0</v>
      </c>
      <c r="G64" s="5">
        <f t="shared" si="2"/>
        <v>44</v>
      </c>
      <c r="H64" s="5"/>
    </row>
    <row r="65" spans="1:8" ht="39.950000000000003" customHeight="1">
      <c r="A65" s="4">
        <v>63</v>
      </c>
      <c r="B65" s="5" t="s">
        <v>124</v>
      </c>
      <c r="C65" s="5" t="s">
        <v>187</v>
      </c>
      <c r="D65" s="6">
        <v>0</v>
      </c>
      <c r="E65" s="6">
        <v>0</v>
      </c>
      <c r="F65" s="6">
        <f t="shared" si="0"/>
        <v>0</v>
      </c>
      <c r="G65" s="5">
        <f t="shared" si="2"/>
        <v>44</v>
      </c>
      <c r="H65" s="5"/>
    </row>
    <row r="66" spans="1:8" ht="39.950000000000003" customHeight="1">
      <c r="A66" s="4">
        <v>64</v>
      </c>
      <c r="B66" s="5" t="s">
        <v>124</v>
      </c>
      <c r="C66" s="5" t="s">
        <v>188</v>
      </c>
      <c r="D66" s="6">
        <v>0</v>
      </c>
      <c r="E66" s="6">
        <v>0</v>
      </c>
      <c r="F66" s="6">
        <f t="shared" si="0"/>
        <v>0</v>
      </c>
      <c r="G66" s="5">
        <f t="shared" si="2"/>
        <v>44</v>
      </c>
      <c r="H66" s="5"/>
    </row>
    <row r="67" spans="1:8" ht="39.950000000000003" customHeight="1">
      <c r="A67" s="4">
        <v>65</v>
      </c>
      <c r="B67" s="5" t="s">
        <v>124</v>
      </c>
      <c r="C67" s="5" t="s">
        <v>189</v>
      </c>
      <c r="D67" s="6">
        <v>0</v>
      </c>
      <c r="E67" s="6">
        <v>0</v>
      </c>
      <c r="F67" s="6">
        <f>SUM(D67,E67)</f>
        <v>0</v>
      </c>
      <c r="G67" s="5">
        <f t="shared" si="2"/>
        <v>44</v>
      </c>
      <c r="H67" s="5"/>
    </row>
    <row r="68" spans="1:8" ht="39.950000000000003" customHeight="1">
      <c r="A68" s="4">
        <v>66</v>
      </c>
      <c r="B68" s="5" t="s">
        <v>124</v>
      </c>
      <c r="C68" s="5" t="s">
        <v>190</v>
      </c>
      <c r="D68" s="6">
        <v>0</v>
      </c>
      <c r="E68" s="6">
        <v>0</v>
      </c>
      <c r="F68" s="6">
        <f>SUM(D68,E68)</f>
        <v>0</v>
      </c>
      <c r="G68" s="5">
        <f t="shared" si="2"/>
        <v>44</v>
      </c>
      <c r="H68" s="5"/>
    </row>
  </sheetData>
  <mergeCells count="1">
    <mergeCell ref="A1:H1"/>
  </mergeCells>
  <phoneticPr fontId="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sqref="A1:H1"/>
    </sheetView>
  </sheetViews>
  <sheetFormatPr defaultColWidth="12.140625" defaultRowHeight="39.950000000000003" customHeight="1"/>
  <cols>
    <col min="1" max="3" width="12.140625" customWidth="1"/>
    <col min="4" max="6" width="12.140625" style="1" customWidth="1"/>
    <col min="7" max="16371" width="12.140625" customWidth="1"/>
  </cols>
  <sheetData>
    <row r="1" spans="1:8" ht="66" customHeight="1">
      <c r="A1" s="12" t="s">
        <v>191</v>
      </c>
      <c r="B1" s="13"/>
      <c r="C1" s="13"/>
      <c r="D1" s="14"/>
      <c r="E1" s="14"/>
      <c r="F1" s="14"/>
      <c r="G1" s="13"/>
      <c r="H1" s="15"/>
    </row>
    <row r="2" spans="1:8" ht="39.950000000000003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 ht="39.950000000000003" customHeight="1">
      <c r="A3" s="5">
        <v>1</v>
      </c>
      <c r="B3" s="5" t="s">
        <v>192</v>
      </c>
      <c r="C3" s="5" t="s">
        <v>193</v>
      </c>
      <c r="D3" s="6">
        <v>30.9</v>
      </c>
      <c r="E3" s="6">
        <v>42.5</v>
      </c>
      <c r="F3" s="6">
        <f t="shared" ref="F3:F11" si="0">SUM(D3,E3)</f>
        <v>73.400000000000006</v>
      </c>
      <c r="G3" s="5">
        <f>RANK(F3,$F$3:$F$11)</f>
        <v>1</v>
      </c>
      <c r="H3" s="5"/>
    </row>
    <row r="4" spans="1:8" ht="39.950000000000003" customHeight="1">
      <c r="A4" s="5">
        <v>2</v>
      </c>
      <c r="B4" s="5" t="s">
        <v>192</v>
      </c>
      <c r="C4" s="5" t="s">
        <v>194</v>
      </c>
      <c r="D4" s="6">
        <v>30.9</v>
      </c>
      <c r="E4" s="6">
        <v>39</v>
      </c>
      <c r="F4" s="6">
        <f t="shared" si="0"/>
        <v>69.900000000000006</v>
      </c>
      <c r="G4" s="5">
        <f t="shared" ref="G4:G11" si="1">RANK(F4,$F$3:$F$11)</f>
        <v>2</v>
      </c>
      <c r="H4" s="5"/>
    </row>
    <row r="5" spans="1:8" ht="39.950000000000003" customHeight="1">
      <c r="A5" s="5">
        <v>3</v>
      </c>
      <c r="B5" s="5" t="s">
        <v>192</v>
      </c>
      <c r="C5" s="5" t="s">
        <v>195</v>
      </c>
      <c r="D5" s="6">
        <v>29.1</v>
      </c>
      <c r="E5" s="6">
        <v>40.5</v>
      </c>
      <c r="F5" s="6">
        <f t="shared" si="0"/>
        <v>69.599999999999994</v>
      </c>
      <c r="G5" s="5">
        <f t="shared" si="1"/>
        <v>3</v>
      </c>
      <c r="H5" s="5"/>
    </row>
    <row r="6" spans="1:8" ht="39.950000000000003" customHeight="1">
      <c r="A6" s="5">
        <v>4</v>
      </c>
      <c r="B6" s="5" t="s">
        <v>192</v>
      </c>
      <c r="C6" s="5" t="s">
        <v>196</v>
      </c>
      <c r="D6" s="6">
        <v>34.1</v>
      </c>
      <c r="E6" s="6">
        <v>34</v>
      </c>
      <c r="F6" s="6">
        <f t="shared" si="0"/>
        <v>68.099999999999994</v>
      </c>
      <c r="G6" s="5">
        <f t="shared" si="1"/>
        <v>4</v>
      </c>
      <c r="H6" s="5"/>
    </row>
    <row r="7" spans="1:8" ht="39.950000000000003" customHeight="1">
      <c r="A7" s="5">
        <v>5</v>
      </c>
      <c r="B7" s="5" t="s">
        <v>192</v>
      </c>
      <c r="C7" s="5" t="s">
        <v>197</v>
      </c>
      <c r="D7" s="6">
        <v>25.9</v>
      </c>
      <c r="E7" s="6">
        <v>41.5</v>
      </c>
      <c r="F7" s="6">
        <f t="shared" si="0"/>
        <v>67.400000000000006</v>
      </c>
      <c r="G7" s="5">
        <f t="shared" si="1"/>
        <v>5</v>
      </c>
      <c r="H7" s="5"/>
    </row>
    <row r="8" spans="1:8" ht="39.950000000000003" customHeight="1">
      <c r="A8" s="5">
        <v>6</v>
      </c>
      <c r="B8" s="5" t="s">
        <v>192</v>
      </c>
      <c r="C8" s="5" t="s">
        <v>198</v>
      </c>
      <c r="D8" s="6">
        <v>25</v>
      </c>
      <c r="E8" s="6">
        <v>37.5</v>
      </c>
      <c r="F8" s="6">
        <f t="shared" si="0"/>
        <v>62.5</v>
      </c>
      <c r="G8" s="5">
        <f t="shared" si="1"/>
        <v>6</v>
      </c>
      <c r="H8" s="5"/>
    </row>
    <row r="9" spans="1:8" ht="39.950000000000003" customHeight="1">
      <c r="A9" s="5">
        <v>7</v>
      </c>
      <c r="B9" s="5" t="s">
        <v>192</v>
      </c>
      <c r="C9" s="5" t="s">
        <v>199</v>
      </c>
      <c r="D9" s="6">
        <v>24.9</v>
      </c>
      <c r="E9" s="6">
        <v>37</v>
      </c>
      <c r="F9" s="6">
        <f t="shared" si="0"/>
        <v>61.9</v>
      </c>
      <c r="G9" s="5">
        <f t="shared" si="1"/>
        <v>7</v>
      </c>
      <c r="H9" s="5"/>
    </row>
    <row r="10" spans="1:8" ht="39.950000000000003" customHeight="1">
      <c r="A10" s="5">
        <v>8</v>
      </c>
      <c r="B10" s="5" t="s">
        <v>192</v>
      </c>
      <c r="C10" s="5" t="s">
        <v>200</v>
      </c>
      <c r="D10" s="6">
        <v>29.9</v>
      </c>
      <c r="E10" s="6">
        <v>19.5</v>
      </c>
      <c r="F10" s="6">
        <f t="shared" si="0"/>
        <v>49.4</v>
      </c>
      <c r="G10" s="5">
        <f t="shared" si="1"/>
        <v>8</v>
      </c>
      <c r="H10" s="5"/>
    </row>
    <row r="11" spans="1:8" ht="39.950000000000003" customHeight="1">
      <c r="A11" s="5">
        <v>9</v>
      </c>
      <c r="B11" s="5" t="s">
        <v>192</v>
      </c>
      <c r="C11" s="5" t="s">
        <v>201</v>
      </c>
      <c r="D11" s="6">
        <v>29.9</v>
      </c>
      <c r="E11" s="6">
        <v>17.5</v>
      </c>
      <c r="F11" s="6">
        <f t="shared" si="0"/>
        <v>47.4</v>
      </c>
      <c r="G11" s="5">
        <f t="shared" si="1"/>
        <v>9</v>
      </c>
      <c r="H11" s="5"/>
    </row>
  </sheetData>
  <mergeCells count="1">
    <mergeCell ref="A1:H1"/>
  </mergeCells>
  <phoneticPr fontId="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sqref="A1:H1"/>
    </sheetView>
  </sheetViews>
  <sheetFormatPr defaultColWidth="12.140625" defaultRowHeight="39.950000000000003" customHeight="1"/>
  <cols>
    <col min="1" max="3" width="12.140625" customWidth="1"/>
    <col min="4" max="6" width="12.140625" style="1" customWidth="1"/>
    <col min="7" max="16371" width="12.140625" customWidth="1"/>
  </cols>
  <sheetData>
    <row r="1" spans="1:8" ht="75.95" customHeight="1">
      <c r="A1" s="16" t="s">
        <v>202</v>
      </c>
      <c r="B1" s="17"/>
      <c r="C1" s="17"/>
      <c r="D1" s="18"/>
      <c r="E1" s="18"/>
      <c r="F1" s="18"/>
      <c r="G1" s="17"/>
      <c r="H1" s="17"/>
    </row>
    <row r="2" spans="1:8" ht="39.950000000000003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 ht="39.950000000000003" customHeight="1">
      <c r="A3" s="4">
        <v>1</v>
      </c>
      <c r="B3" s="5" t="s">
        <v>203</v>
      </c>
      <c r="C3" s="5" t="s">
        <v>204</v>
      </c>
      <c r="D3" s="6">
        <v>42.9</v>
      </c>
      <c r="E3" s="6">
        <v>41.5</v>
      </c>
      <c r="F3" s="6">
        <f t="shared" ref="F3:F30" si="0">SUM(D3,E3)</f>
        <v>84.4</v>
      </c>
      <c r="G3" s="5">
        <f>RANK(F3,$F$3:$F$30)</f>
        <v>1</v>
      </c>
      <c r="H3" s="7"/>
    </row>
    <row r="4" spans="1:8" ht="39.950000000000003" customHeight="1">
      <c r="A4" s="4">
        <v>2</v>
      </c>
      <c r="B4" s="5" t="s">
        <v>203</v>
      </c>
      <c r="C4" s="5" t="s">
        <v>205</v>
      </c>
      <c r="D4" s="6">
        <v>42.1</v>
      </c>
      <c r="E4" s="6">
        <v>41</v>
      </c>
      <c r="F4" s="6">
        <f t="shared" si="0"/>
        <v>83.1</v>
      </c>
      <c r="G4" s="5">
        <f t="shared" ref="G4:G30" si="1">RANK(F4,$F$3:$F$30)</f>
        <v>2</v>
      </c>
      <c r="H4" s="7"/>
    </row>
    <row r="5" spans="1:8" ht="39.950000000000003" customHeight="1">
      <c r="A5" s="4">
        <v>3</v>
      </c>
      <c r="B5" s="5" t="s">
        <v>203</v>
      </c>
      <c r="C5" s="5" t="s">
        <v>206</v>
      </c>
      <c r="D5" s="6">
        <v>45</v>
      </c>
      <c r="E5" s="6">
        <v>38</v>
      </c>
      <c r="F5" s="6">
        <f t="shared" si="0"/>
        <v>83</v>
      </c>
      <c r="G5" s="5">
        <f t="shared" si="1"/>
        <v>3</v>
      </c>
      <c r="H5" s="7"/>
    </row>
    <row r="6" spans="1:8" ht="39.950000000000003" customHeight="1">
      <c r="A6" s="4">
        <v>4</v>
      </c>
      <c r="B6" s="5" t="s">
        <v>203</v>
      </c>
      <c r="C6" s="5" t="s">
        <v>207</v>
      </c>
      <c r="D6" s="6">
        <v>37</v>
      </c>
      <c r="E6" s="6">
        <v>42</v>
      </c>
      <c r="F6" s="6">
        <f t="shared" si="0"/>
        <v>79</v>
      </c>
      <c r="G6" s="5">
        <f t="shared" si="1"/>
        <v>4</v>
      </c>
      <c r="H6" s="7"/>
    </row>
    <row r="7" spans="1:8" ht="39.950000000000003" customHeight="1">
      <c r="A7" s="4">
        <v>5</v>
      </c>
      <c r="B7" s="5" t="s">
        <v>203</v>
      </c>
      <c r="C7" s="5" t="s">
        <v>208</v>
      </c>
      <c r="D7" s="6">
        <v>36.9</v>
      </c>
      <c r="E7" s="6">
        <v>42</v>
      </c>
      <c r="F7" s="6">
        <f t="shared" si="0"/>
        <v>78.900000000000006</v>
      </c>
      <c r="G7" s="5">
        <f t="shared" si="1"/>
        <v>5</v>
      </c>
      <c r="H7" s="7"/>
    </row>
    <row r="8" spans="1:8" ht="39.950000000000003" customHeight="1">
      <c r="A8" s="4">
        <v>6</v>
      </c>
      <c r="B8" s="5" t="s">
        <v>203</v>
      </c>
      <c r="C8" s="5" t="s">
        <v>209</v>
      </c>
      <c r="D8" s="6">
        <v>38.799999999999997</v>
      </c>
      <c r="E8" s="6">
        <v>40</v>
      </c>
      <c r="F8" s="6">
        <f t="shared" si="0"/>
        <v>78.8</v>
      </c>
      <c r="G8" s="5">
        <f t="shared" si="1"/>
        <v>6</v>
      </c>
      <c r="H8" s="7"/>
    </row>
    <row r="9" spans="1:8" ht="39.950000000000003" customHeight="1">
      <c r="A9" s="4">
        <v>7</v>
      </c>
      <c r="B9" s="5" t="s">
        <v>203</v>
      </c>
      <c r="C9" s="5" t="s">
        <v>210</v>
      </c>
      <c r="D9" s="6">
        <v>37.299999999999997</v>
      </c>
      <c r="E9" s="6">
        <v>41.5</v>
      </c>
      <c r="F9" s="6">
        <f t="shared" si="0"/>
        <v>78.8</v>
      </c>
      <c r="G9" s="5">
        <f t="shared" si="1"/>
        <v>6</v>
      </c>
      <c r="H9" s="7"/>
    </row>
    <row r="10" spans="1:8" ht="39.950000000000003" customHeight="1">
      <c r="A10" s="4">
        <v>8</v>
      </c>
      <c r="B10" s="5" t="s">
        <v>203</v>
      </c>
      <c r="C10" s="5" t="s">
        <v>211</v>
      </c>
      <c r="D10" s="6">
        <v>34.9</v>
      </c>
      <c r="E10" s="6">
        <v>40</v>
      </c>
      <c r="F10" s="6">
        <f t="shared" si="0"/>
        <v>74.900000000000006</v>
      </c>
      <c r="G10" s="5">
        <f t="shared" si="1"/>
        <v>8</v>
      </c>
      <c r="H10" s="7"/>
    </row>
    <row r="11" spans="1:8" ht="39.950000000000003" customHeight="1">
      <c r="A11" s="4">
        <v>9</v>
      </c>
      <c r="B11" s="5" t="s">
        <v>203</v>
      </c>
      <c r="C11" s="5" t="s">
        <v>212</v>
      </c>
      <c r="D11" s="6">
        <v>35</v>
      </c>
      <c r="E11" s="6">
        <v>39.5</v>
      </c>
      <c r="F11" s="6">
        <f t="shared" si="0"/>
        <v>74.5</v>
      </c>
      <c r="G11" s="5">
        <f t="shared" si="1"/>
        <v>9</v>
      </c>
      <c r="H11" s="7"/>
    </row>
    <row r="12" spans="1:8" ht="39.950000000000003" customHeight="1">
      <c r="A12" s="4">
        <v>10</v>
      </c>
      <c r="B12" s="5" t="s">
        <v>203</v>
      </c>
      <c r="C12" s="5" t="s">
        <v>213</v>
      </c>
      <c r="D12" s="6">
        <v>32</v>
      </c>
      <c r="E12" s="6">
        <v>42.5</v>
      </c>
      <c r="F12" s="6">
        <f t="shared" si="0"/>
        <v>74.5</v>
      </c>
      <c r="G12" s="5">
        <f t="shared" si="1"/>
        <v>9</v>
      </c>
      <c r="H12" s="7"/>
    </row>
    <row r="13" spans="1:8" ht="39.950000000000003" customHeight="1">
      <c r="A13" s="4">
        <v>11</v>
      </c>
      <c r="B13" s="5" t="s">
        <v>203</v>
      </c>
      <c r="C13" s="5" t="s">
        <v>214</v>
      </c>
      <c r="D13" s="6">
        <v>30.9</v>
      </c>
      <c r="E13" s="6">
        <v>41.5</v>
      </c>
      <c r="F13" s="6">
        <f t="shared" si="0"/>
        <v>72.400000000000006</v>
      </c>
      <c r="G13" s="5">
        <f t="shared" si="1"/>
        <v>11</v>
      </c>
      <c r="H13" s="7"/>
    </row>
    <row r="14" spans="1:8" ht="39.950000000000003" customHeight="1">
      <c r="A14" s="4">
        <v>12</v>
      </c>
      <c r="B14" s="5" t="s">
        <v>203</v>
      </c>
      <c r="C14" s="5" t="s">
        <v>215</v>
      </c>
      <c r="D14" s="6">
        <v>31.9</v>
      </c>
      <c r="E14" s="6">
        <v>40.5</v>
      </c>
      <c r="F14" s="6">
        <f t="shared" si="0"/>
        <v>72.400000000000006</v>
      </c>
      <c r="G14" s="5">
        <f t="shared" si="1"/>
        <v>11</v>
      </c>
      <c r="H14" s="7"/>
    </row>
    <row r="15" spans="1:8" ht="39.950000000000003" customHeight="1">
      <c r="A15" s="4">
        <v>13</v>
      </c>
      <c r="B15" s="5" t="s">
        <v>203</v>
      </c>
      <c r="C15" s="5" t="s">
        <v>216</v>
      </c>
      <c r="D15" s="6">
        <v>33.1</v>
      </c>
      <c r="E15" s="6">
        <v>39</v>
      </c>
      <c r="F15" s="6">
        <f t="shared" si="0"/>
        <v>72.099999999999994</v>
      </c>
      <c r="G15" s="5">
        <f t="shared" si="1"/>
        <v>13</v>
      </c>
      <c r="H15" s="7"/>
    </row>
    <row r="16" spans="1:8" ht="39.950000000000003" customHeight="1">
      <c r="A16" s="4">
        <v>14</v>
      </c>
      <c r="B16" s="5" t="s">
        <v>203</v>
      </c>
      <c r="C16" s="5" t="s">
        <v>217</v>
      </c>
      <c r="D16" s="6">
        <v>29.8</v>
      </c>
      <c r="E16" s="6">
        <v>41.5</v>
      </c>
      <c r="F16" s="6">
        <f t="shared" si="0"/>
        <v>71.3</v>
      </c>
      <c r="G16" s="5">
        <f t="shared" si="1"/>
        <v>14</v>
      </c>
      <c r="H16" s="7"/>
    </row>
    <row r="17" spans="1:8" ht="39.950000000000003" customHeight="1">
      <c r="A17" s="4">
        <v>15</v>
      </c>
      <c r="B17" s="5" t="s">
        <v>203</v>
      </c>
      <c r="C17" s="5" t="s">
        <v>218</v>
      </c>
      <c r="D17" s="6">
        <v>33.1</v>
      </c>
      <c r="E17" s="6">
        <v>37</v>
      </c>
      <c r="F17" s="6">
        <f t="shared" si="0"/>
        <v>70.099999999999994</v>
      </c>
      <c r="G17" s="5">
        <f t="shared" si="1"/>
        <v>15</v>
      </c>
      <c r="H17" s="7"/>
    </row>
    <row r="18" spans="1:8" ht="39.950000000000003" customHeight="1">
      <c r="A18" s="4">
        <v>16</v>
      </c>
      <c r="B18" s="5" t="s">
        <v>203</v>
      </c>
      <c r="C18" s="5" t="s">
        <v>219</v>
      </c>
      <c r="D18" s="6">
        <v>31.1</v>
      </c>
      <c r="E18" s="6">
        <v>38</v>
      </c>
      <c r="F18" s="6">
        <f t="shared" si="0"/>
        <v>69.099999999999994</v>
      </c>
      <c r="G18" s="5">
        <f t="shared" si="1"/>
        <v>16</v>
      </c>
      <c r="H18" s="7"/>
    </row>
    <row r="19" spans="1:8" ht="39.950000000000003" customHeight="1">
      <c r="A19" s="4">
        <v>17</v>
      </c>
      <c r="B19" s="5" t="s">
        <v>203</v>
      </c>
      <c r="C19" s="5" t="s">
        <v>220</v>
      </c>
      <c r="D19" s="6">
        <v>26.9</v>
      </c>
      <c r="E19" s="6">
        <v>42</v>
      </c>
      <c r="F19" s="6">
        <f t="shared" si="0"/>
        <v>68.900000000000006</v>
      </c>
      <c r="G19" s="5">
        <f t="shared" si="1"/>
        <v>17</v>
      </c>
      <c r="H19" s="7"/>
    </row>
    <row r="20" spans="1:8" ht="39.950000000000003" customHeight="1">
      <c r="A20" s="4">
        <v>18</v>
      </c>
      <c r="B20" s="5" t="s">
        <v>203</v>
      </c>
      <c r="C20" s="5" t="s">
        <v>221</v>
      </c>
      <c r="D20" s="6">
        <v>28.9</v>
      </c>
      <c r="E20" s="6">
        <v>38.5</v>
      </c>
      <c r="F20" s="6">
        <f t="shared" si="0"/>
        <v>67.400000000000006</v>
      </c>
      <c r="G20" s="5">
        <f t="shared" si="1"/>
        <v>18</v>
      </c>
      <c r="H20" s="7"/>
    </row>
    <row r="21" spans="1:8" ht="39.950000000000003" customHeight="1">
      <c r="A21" s="4">
        <v>19</v>
      </c>
      <c r="B21" s="5" t="s">
        <v>203</v>
      </c>
      <c r="C21" s="5" t="s">
        <v>222</v>
      </c>
      <c r="D21" s="6">
        <v>26.8</v>
      </c>
      <c r="E21" s="6">
        <v>39.5</v>
      </c>
      <c r="F21" s="6">
        <f t="shared" si="0"/>
        <v>66.3</v>
      </c>
      <c r="G21" s="5">
        <f t="shared" si="1"/>
        <v>19</v>
      </c>
      <c r="H21" s="7"/>
    </row>
    <row r="22" spans="1:8" ht="39.950000000000003" customHeight="1">
      <c r="A22" s="4">
        <v>20</v>
      </c>
      <c r="B22" s="5" t="s">
        <v>203</v>
      </c>
      <c r="C22" s="5" t="s">
        <v>223</v>
      </c>
      <c r="D22" s="6">
        <v>24.9</v>
      </c>
      <c r="E22" s="6">
        <v>39.5</v>
      </c>
      <c r="F22" s="6">
        <f t="shared" si="0"/>
        <v>64.400000000000006</v>
      </c>
      <c r="G22" s="5">
        <f t="shared" si="1"/>
        <v>20</v>
      </c>
      <c r="H22" s="7"/>
    </row>
    <row r="23" spans="1:8" ht="39.950000000000003" customHeight="1">
      <c r="A23" s="4">
        <v>21</v>
      </c>
      <c r="B23" s="5" t="s">
        <v>203</v>
      </c>
      <c r="C23" s="5" t="s">
        <v>224</v>
      </c>
      <c r="D23" s="6">
        <v>26.9</v>
      </c>
      <c r="E23" s="6">
        <v>37</v>
      </c>
      <c r="F23" s="6">
        <f t="shared" si="0"/>
        <v>63.9</v>
      </c>
      <c r="G23" s="5">
        <f t="shared" si="1"/>
        <v>21</v>
      </c>
      <c r="H23" s="7"/>
    </row>
    <row r="24" spans="1:8" ht="39.950000000000003" customHeight="1">
      <c r="A24" s="4">
        <v>22</v>
      </c>
      <c r="B24" s="5" t="s">
        <v>203</v>
      </c>
      <c r="C24" s="5" t="s">
        <v>225</v>
      </c>
      <c r="D24" s="6">
        <v>0</v>
      </c>
      <c r="E24" s="6">
        <v>0</v>
      </c>
      <c r="F24" s="6">
        <f t="shared" si="0"/>
        <v>0</v>
      </c>
      <c r="G24" s="5">
        <f t="shared" si="1"/>
        <v>22</v>
      </c>
      <c r="H24" s="7"/>
    </row>
    <row r="25" spans="1:8" ht="39.950000000000003" customHeight="1">
      <c r="A25" s="4">
        <v>23</v>
      </c>
      <c r="B25" s="5" t="s">
        <v>203</v>
      </c>
      <c r="C25" s="5" t="s">
        <v>226</v>
      </c>
      <c r="D25" s="6">
        <v>0</v>
      </c>
      <c r="E25" s="6">
        <v>0</v>
      </c>
      <c r="F25" s="6">
        <f t="shared" si="0"/>
        <v>0</v>
      </c>
      <c r="G25" s="5">
        <f t="shared" si="1"/>
        <v>22</v>
      </c>
      <c r="H25" s="7"/>
    </row>
    <row r="26" spans="1:8" ht="39.950000000000003" customHeight="1">
      <c r="A26" s="4">
        <v>24</v>
      </c>
      <c r="B26" s="5" t="s">
        <v>203</v>
      </c>
      <c r="C26" s="5" t="s">
        <v>227</v>
      </c>
      <c r="D26" s="6">
        <v>0</v>
      </c>
      <c r="E26" s="6">
        <v>0</v>
      </c>
      <c r="F26" s="6">
        <f t="shared" si="0"/>
        <v>0</v>
      </c>
      <c r="G26" s="5">
        <f t="shared" si="1"/>
        <v>22</v>
      </c>
      <c r="H26" s="7"/>
    </row>
    <row r="27" spans="1:8" ht="39.950000000000003" customHeight="1">
      <c r="A27" s="4">
        <v>25</v>
      </c>
      <c r="B27" s="5" t="s">
        <v>203</v>
      </c>
      <c r="C27" s="5" t="s">
        <v>228</v>
      </c>
      <c r="D27" s="6">
        <v>0</v>
      </c>
      <c r="E27" s="6">
        <v>0</v>
      </c>
      <c r="F27" s="6">
        <f t="shared" si="0"/>
        <v>0</v>
      </c>
      <c r="G27" s="5">
        <f t="shared" si="1"/>
        <v>22</v>
      </c>
      <c r="H27" s="7"/>
    </row>
    <row r="28" spans="1:8" ht="39.950000000000003" customHeight="1">
      <c r="A28" s="4">
        <v>26</v>
      </c>
      <c r="B28" s="5" t="s">
        <v>203</v>
      </c>
      <c r="C28" s="5" t="s">
        <v>229</v>
      </c>
      <c r="D28" s="6">
        <v>0</v>
      </c>
      <c r="E28" s="6">
        <v>0</v>
      </c>
      <c r="F28" s="6">
        <f t="shared" si="0"/>
        <v>0</v>
      </c>
      <c r="G28" s="5">
        <f t="shared" si="1"/>
        <v>22</v>
      </c>
      <c r="H28" s="7"/>
    </row>
    <row r="29" spans="1:8" ht="39.950000000000003" customHeight="1">
      <c r="A29" s="4">
        <v>27</v>
      </c>
      <c r="B29" s="5" t="s">
        <v>203</v>
      </c>
      <c r="C29" s="5" t="s">
        <v>230</v>
      </c>
      <c r="D29" s="6">
        <v>0</v>
      </c>
      <c r="E29" s="6">
        <v>0</v>
      </c>
      <c r="F29" s="6">
        <f t="shared" si="0"/>
        <v>0</v>
      </c>
      <c r="G29" s="5">
        <f t="shared" si="1"/>
        <v>22</v>
      </c>
      <c r="H29" s="7"/>
    </row>
    <row r="30" spans="1:8" ht="39.950000000000003" customHeight="1">
      <c r="A30" s="4">
        <v>28</v>
      </c>
      <c r="B30" s="5" t="s">
        <v>203</v>
      </c>
      <c r="C30" s="5" t="s">
        <v>231</v>
      </c>
      <c r="D30" s="6">
        <v>0</v>
      </c>
      <c r="E30" s="6">
        <v>0</v>
      </c>
      <c r="F30" s="6">
        <f t="shared" si="0"/>
        <v>0</v>
      </c>
      <c r="G30" s="5">
        <f t="shared" si="1"/>
        <v>22</v>
      </c>
      <c r="H30" s="7"/>
    </row>
  </sheetData>
  <mergeCells count="1">
    <mergeCell ref="A1:H1"/>
  </mergeCells>
  <phoneticPr fontId="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sqref="A1:H1"/>
    </sheetView>
  </sheetViews>
  <sheetFormatPr defaultColWidth="12.140625" defaultRowHeight="39.950000000000003" customHeight="1"/>
  <cols>
    <col min="1" max="3" width="12.140625" customWidth="1"/>
    <col min="4" max="6" width="12.140625" style="1" customWidth="1"/>
    <col min="7" max="16371" width="12.140625" customWidth="1"/>
  </cols>
  <sheetData>
    <row r="1" spans="1:8" ht="60" customHeight="1">
      <c r="A1" s="16" t="s">
        <v>232</v>
      </c>
      <c r="B1" s="17"/>
      <c r="C1" s="17"/>
      <c r="D1" s="18"/>
      <c r="E1" s="18"/>
      <c r="F1" s="18"/>
      <c r="G1" s="17"/>
      <c r="H1" s="17"/>
    </row>
    <row r="2" spans="1:8" ht="39.950000000000003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 ht="39.950000000000003" customHeight="1">
      <c r="A3" s="4">
        <v>1</v>
      </c>
      <c r="B3" s="5" t="s">
        <v>233</v>
      </c>
      <c r="C3" s="5" t="s">
        <v>234</v>
      </c>
      <c r="D3" s="6">
        <v>37.200000000000003</v>
      </c>
      <c r="E3" s="6">
        <v>41</v>
      </c>
      <c r="F3" s="6">
        <f t="shared" ref="F3:F49" si="0">SUM(D3,E3)</f>
        <v>78.2</v>
      </c>
      <c r="G3" s="5">
        <f>RANK(F3,$F$3:$F$49)</f>
        <v>1</v>
      </c>
      <c r="H3" s="7"/>
    </row>
    <row r="4" spans="1:8" ht="39.950000000000003" customHeight="1">
      <c r="A4" s="4">
        <v>2</v>
      </c>
      <c r="B4" s="5" t="s">
        <v>233</v>
      </c>
      <c r="C4" s="5" t="s">
        <v>235</v>
      </c>
      <c r="D4" s="6">
        <v>39</v>
      </c>
      <c r="E4" s="6">
        <v>37</v>
      </c>
      <c r="F4" s="6">
        <f t="shared" si="0"/>
        <v>76</v>
      </c>
      <c r="G4" s="5">
        <f t="shared" ref="G4:G49" si="1">RANK(F4,$F$3:$F$49)</f>
        <v>2</v>
      </c>
      <c r="H4" s="7"/>
    </row>
    <row r="5" spans="1:8" ht="39.950000000000003" customHeight="1">
      <c r="A5" s="4">
        <v>3</v>
      </c>
      <c r="B5" s="5" t="s">
        <v>233</v>
      </c>
      <c r="C5" s="5" t="s">
        <v>236</v>
      </c>
      <c r="D5" s="6">
        <v>34.1</v>
      </c>
      <c r="E5" s="6">
        <v>41</v>
      </c>
      <c r="F5" s="6">
        <f t="shared" si="0"/>
        <v>75.099999999999994</v>
      </c>
      <c r="G5" s="5">
        <f t="shared" si="1"/>
        <v>3</v>
      </c>
      <c r="H5" s="7"/>
    </row>
    <row r="6" spans="1:8" ht="39.950000000000003" customHeight="1">
      <c r="A6" s="4">
        <v>4</v>
      </c>
      <c r="B6" s="5" t="s">
        <v>233</v>
      </c>
      <c r="C6" s="5" t="s">
        <v>237</v>
      </c>
      <c r="D6" s="6">
        <v>34.799999999999997</v>
      </c>
      <c r="E6" s="6">
        <v>39</v>
      </c>
      <c r="F6" s="6">
        <f t="shared" si="0"/>
        <v>73.8</v>
      </c>
      <c r="G6" s="5">
        <f t="shared" si="1"/>
        <v>4</v>
      </c>
      <c r="H6" s="7"/>
    </row>
    <row r="7" spans="1:8" ht="39.950000000000003" customHeight="1">
      <c r="A7" s="4">
        <v>5</v>
      </c>
      <c r="B7" s="5" t="s">
        <v>233</v>
      </c>
      <c r="C7" s="5" t="s">
        <v>238</v>
      </c>
      <c r="D7" s="6">
        <v>34.799999999999997</v>
      </c>
      <c r="E7" s="6">
        <v>38</v>
      </c>
      <c r="F7" s="6">
        <f t="shared" si="0"/>
        <v>72.8</v>
      </c>
      <c r="G7" s="5">
        <f t="shared" si="1"/>
        <v>5</v>
      </c>
      <c r="H7" s="7"/>
    </row>
    <row r="8" spans="1:8" ht="39.950000000000003" customHeight="1">
      <c r="A8" s="4">
        <v>6</v>
      </c>
      <c r="B8" s="5" t="s">
        <v>233</v>
      </c>
      <c r="C8" s="5" t="s">
        <v>239</v>
      </c>
      <c r="D8" s="6">
        <v>33.700000000000003</v>
      </c>
      <c r="E8" s="6">
        <v>38.5</v>
      </c>
      <c r="F8" s="6">
        <f t="shared" si="0"/>
        <v>72.2</v>
      </c>
      <c r="G8" s="5">
        <f t="shared" si="1"/>
        <v>6</v>
      </c>
      <c r="H8" s="7"/>
    </row>
    <row r="9" spans="1:8" ht="39.950000000000003" customHeight="1">
      <c r="A9" s="4">
        <v>7</v>
      </c>
      <c r="B9" s="5" t="s">
        <v>233</v>
      </c>
      <c r="C9" s="5" t="s">
        <v>240</v>
      </c>
      <c r="D9" s="6">
        <v>35.1</v>
      </c>
      <c r="E9" s="6">
        <v>37</v>
      </c>
      <c r="F9" s="6">
        <f t="shared" si="0"/>
        <v>72.099999999999994</v>
      </c>
      <c r="G9" s="5">
        <f t="shared" si="1"/>
        <v>7</v>
      </c>
      <c r="H9" s="7"/>
    </row>
    <row r="10" spans="1:8" ht="39.950000000000003" customHeight="1">
      <c r="A10" s="4">
        <v>8</v>
      </c>
      <c r="B10" s="5" t="s">
        <v>233</v>
      </c>
      <c r="C10" s="5" t="s">
        <v>241</v>
      </c>
      <c r="D10" s="6">
        <v>32.200000000000003</v>
      </c>
      <c r="E10" s="6">
        <v>39.5</v>
      </c>
      <c r="F10" s="6">
        <f t="shared" si="0"/>
        <v>71.7</v>
      </c>
      <c r="G10" s="5">
        <f t="shared" si="1"/>
        <v>8</v>
      </c>
      <c r="H10" s="7"/>
    </row>
    <row r="11" spans="1:8" ht="39.950000000000003" customHeight="1">
      <c r="A11" s="4">
        <v>9</v>
      </c>
      <c r="B11" s="5" t="s">
        <v>233</v>
      </c>
      <c r="C11" s="5" t="s">
        <v>242</v>
      </c>
      <c r="D11" s="6">
        <v>34.1</v>
      </c>
      <c r="E11" s="6">
        <v>37.5</v>
      </c>
      <c r="F11" s="6">
        <f t="shared" si="0"/>
        <v>71.599999999999994</v>
      </c>
      <c r="G11" s="5">
        <f t="shared" si="1"/>
        <v>9</v>
      </c>
      <c r="H11" s="7"/>
    </row>
    <row r="12" spans="1:8" ht="39.950000000000003" customHeight="1">
      <c r="A12" s="4">
        <v>10</v>
      </c>
      <c r="B12" s="5" t="s">
        <v>233</v>
      </c>
      <c r="C12" s="5" t="s">
        <v>243</v>
      </c>
      <c r="D12" s="6">
        <v>30.1</v>
      </c>
      <c r="E12" s="6">
        <v>41.5</v>
      </c>
      <c r="F12" s="6">
        <f t="shared" si="0"/>
        <v>71.599999999999994</v>
      </c>
      <c r="G12" s="5">
        <f t="shared" si="1"/>
        <v>9</v>
      </c>
      <c r="H12" s="7"/>
    </row>
    <row r="13" spans="1:8" ht="39.950000000000003" customHeight="1">
      <c r="A13" s="4">
        <v>11</v>
      </c>
      <c r="B13" s="5" t="s">
        <v>233</v>
      </c>
      <c r="C13" s="5" t="s">
        <v>244</v>
      </c>
      <c r="D13" s="6">
        <v>32.9</v>
      </c>
      <c r="E13" s="6">
        <v>38.5</v>
      </c>
      <c r="F13" s="6">
        <f t="shared" si="0"/>
        <v>71.400000000000006</v>
      </c>
      <c r="G13" s="5">
        <f t="shared" si="1"/>
        <v>11</v>
      </c>
      <c r="H13" s="7"/>
    </row>
    <row r="14" spans="1:8" ht="39.950000000000003" customHeight="1">
      <c r="A14" s="4">
        <v>12</v>
      </c>
      <c r="B14" s="5" t="s">
        <v>233</v>
      </c>
      <c r="C14" s="5" t="s">
        <v>245</v>
      </c>
      <c r="D14" s="6">
        <v>34.9</v>
      </c>
      <c r="E14" s="6">
        <v>36</v>
      </c>
      <c r="F14" s="6">
        <f t="shared" si="0"/>
        <v>70.900000000000006</v>
      </c>
      <c r="G14" s="5">
        <f t="shared" si="1"/>
        <v>12</v>
      </c>
      <c r="H14" s="7"/>
    </row>
    <row r="15" spans="1:8" ht="39.950000000000003" customHeight="1">
      <c r="A15" s="4">
        <v>13</v>
      </c>
      <c r="B15" s="5" t="s">
        <v>233</v>
      </c>
      <c r="C15" s="5" t="s">
        <v>246</v>
      </c>
      <c r="D15" s="6">
        <v>31</v>
      </c>
      <c r="E15" s="6">
        <v>39.5</v>
      </c>
      <c r="F15" s="6">
        <f t="shared" si="0"/>
        <v>70.5</v>
      </c>
      <c r="G15" s="5">
        <f t="shared" si="1"/>
        <v>13</v>
      </c>
      <c r="H15" s="7"/>
    </row>
    <row r="16" spans="1:8" ht="39.950000000000003" customHeight="1">
      <c r="A16" s="4">
        <v>14</v>
      </c>
      <c r="B16" s="5" t="s">
        <v>233</v>
      </c>
      <c r="C16" s="5" t="s">
        <v>247</v>
      </c>
      <c r="D16" s="6">
        <v>31.6</v>
      </c>
      <c r="E16" s="6">
        <v>38.5</v>
      </c>
      <c r="F16" s="6">
        <f t="shared" si="0"/>
        <v>70.099999999999994</v>
      </c>
      <c r="G16" s="5">
        <f t="shared" si="1"/>
        <v>14</v>
      </c>
      <c r="H16" s="7"/>
    </row>
    <row r="17" spans="1:8" ht="39.950000000000003" customHeight="1">
      <c r="A17" s="4">
        <v>15</v>
      </c>
      <c r="B17" s="5" t="s">
        <v>233</v>
      </c>
      <c r="C17" s="5" t="s">
        <v>248</v>
      </c>
      <c r="D17" s="6">
        <v>29</v>
      </c>
      <c r="E17" s="6">
        <v>40.5</v>
      </c>
      <c r="F17" s="6">
        <f t="shared" si="0"/>
        <v>69.5</v>
      </c>
      <c r="G17" s="5">
        <f t="shared" si="1"/>
        <v>15</v>
      </c>
      <c r="H17" s="7"/>
    </row>
    <row r="18" spans="1:8" ht="39.950000000000003" customHeight="1">
      <c r="A18" s="4">
        <v>16</v>
      </c>
      <c r="B18" s="5" t="s">
        <v>233</v>
      </c>
      <c r="C18" s="5" t="s">
        <v>249</v>
      </c>
      <c r="D18" s="6">
        <v>30.2</v>
      </c>
      <c r="E18" s="6">
        <v>38</v>
      </c>
      <c r="F18" s="6">
        <f t="shared" si="0"/>
        <v>68.2</v>
      </c>
      <c r="G18" s="5">
        <f t="shared" si="1"/>
        <v>16</v>
      </c>
      <c r="H18" s="7"/>
    </row>
    <row r="19" spans="1:8" ht="39.950000000000003" customHeight="1">
      <c r="A19" s="4">
        <v>17</v>
      </c>
      <c r="B19" s="5" t="s">
        <v>233</v>
      </c>
      <c r="C19" s="5" t="s">
        <v>250</v>
      </c>
      <c r="D19" s="6">
        <v>33.9</v>
      </c>
      <c r="E19" s="6">
        <v>33.5</v>
      </c>
      <c r="F19" s="6">
        <f t="shared" si="0"/>
        <v>67.400000000000006</v>
      </c>
      <c r="G19" s="5">
        <f t="shared" si="1"/>
        <v>17</v>
      </c>
      <c r="H19" s="7"/>
    </row>
    <row r="20" spans="1:8" ht="39.950000000000003" customHeight="1">
      <c r="A20" s="4">
        <v>18</v>
      </c>
      <c r="B20" s="5" t="s">
        <v>233</v>
      </c>
      <c r="C20" s="5" t="s">
        <v>251</v>
      </c>
      <c r="D20" s="6">
        <v>28.9</v>
      </c>
      <c r="E20" s="6">
        <v>38</v>
      </c>
      <c r="F20" s="6">
        <f t="shared" si="0"/>
        <v>66.900000000000006</v>
      </c>
      <c r="G20" s="5">
        <f t="shared" si="1"/>
        <v>18</v>
      </c>
      <c r="H20" s="7"/>
    </row>
    <row r="21" spans="1:8" ht="39.950000000000003" customHeight="1">
      <c r="A21" s="4">
        <v>19</v>
      </c>
      <c r="B21" s="5" t="s">
        <v>233</v>
      </c>
      <c r="C21" s="5" t="s">
        <v>252</v>
      </c>
      <c r="D21" s="6">
        <v>27.3</v>
      </c>
      <c r="E21" s="6">
        <v>39.5</v>
      </c>
      <c r="F21" s="6">
        <f t="shared" si="0"/>
        <v>66.8</v>
      </c>
      <c r="G21" s="5">
        <f t="shared" si="1"/>
        <v>19</v>
      </c>
      <c r="H21" s="7"/>
    </row>
    <row r="22" spans="1:8" ht="39.950000000000003" customHeight="1">
      <c r="A22" s="4">
        <v>20</v>
      </c>
      <c r="B22" s="5" t="s">
        <v>233</v>
      </c>
      <c r="C22" s="5" t="s">
        <v>253</v>
      </c>
      <c r="D22" s="6">
        <v>28.1</v>
      </c>
      <c r="E22" s="6">
        <v>38</v>
      </c>
      <c r="F22" s="6">
        <f t="shared" si="0"/>
        <v>66.099999999999994</v>
      </c>
      <c r="G22" s="5">
        <f t="shared" si="1"/>
        <v>20</v>
      </c>
      <c r="H22" s="7"/>
    </row>
    <row r="23" spans="1:8" ht="39.950000000000003" customHeight="1">
      <c r="A23" s="4">
        <v>21</v>
      </c>
      <c r="B23" s="5" t="s">
        <v>233</v>
      </c>
      <c r="C23" s="5" t="s">
        <v>254</v>
      </c>
      <c r="D23" s="6">
        <v>26.9</v>
      </c>
      <c r="E23" s="6">
        <v>39</v>
      </c>
      <c r="F23" s="6">
        <f t="shared" si="0"/>
        <v>65.900000000000006</v>
      </c>
      <c r="G23" s="5">
        <f t="shared" si="1"/>
        <v>21</v>
      </c>
      <c r="H23" s="7"/>
    </row>
    <row r="24" spans="1:8" ht="39.950000000000003" customHeight="1">
      <c r="A24" s="4">
        <v>22</v>
      </c>
      <c r="B24" s="5" t="s">
        <v>233</v>
      </c>
      <c r="C24" s="5" t="s">
        <v>255</v>
      </c>
      <c r="D24" s="6">
        <v>26.2</v>
      </c>
      <c r="E24" s="6">
        <v>39</v>
      </c>
      <c r="F24" s="6">
        <f t="shared" si="0"/>
        <v>65.2</v>
      </c>
      <c r="G24" s="5">
        <f t="shared" si="1"/>
        <v>22</v>
      </c>
      <c r="H24" s="7"/>
    </row>
    <row r="25" spans="1:8" ht="39.950000000000003" customHeight="1">
      <c r="A25" s="4">
        <v>23</v>
      </c>
      <c r="B25" s="5" t="s">
        <v>233</v>
      </c>
      <c r="C25" s="5" t="s">
        <v>256</v>
      </c>
      <c r="D25" s="6">
        <v>30.2</v>
      </c>
      <c r="E25" s="6">
        <v>34.5</v>
      </c>
      <c r="F25" s="6">
        <f t="shared" si="0"/>
        <v>64.7</v>
      </c>
      <c r="G25" s="5">
        <f t="shared" si="1"/>
        <v>23</v>
      </c>
      <c r="H25" s="7"/>
    </row>
    <row r="26" spans="1:8" ht="39.950000000000003" customHeight="1">
      <c r="A26" s="4">
        <v>24</v>
      </c>
      <c r="B26" s="5" t="s">
        <v>233</v>
      </c>
      <c r="C26" s="5" t="s">
        <v>257</v>
      </c>
      <c r="D26" s="6">
        <v>27.9</v>
      </c>
      <c r="E26" s="6">
        <v>33.5</v>
      </c>
      <c r="F26" s="6">
        <f t="shared" si="0"/>
        <v>61.4</v>
      </c>
      <c r="G26" s="5">
        <f t="shared" si="1"/>
        <v>24</v>
      </c>
      <c r="H26" s="7"/>
    </row>
    <row r="27" spans="1:8" ht="39.950000000000003" customHeight="1">
      <c r="A27" s="4">
        <v>25</v>
      </c>
      <c r="B27" s="5" t="s">
        <v>233</v>
      </c>
      <c r="C27" s="5" t="s">
        <v>258</v>
      </c>
      <c r="D27" s="6">
        <v>23.1</v>
      </c>
      <c r="E27" s="6">
        <v>37.5</v>
      </c>
      <c r="F27" s="6">
        <f t="shared" si="0"/>
        <v>60.6</v>
      </c>
      <c r="G27" s="5">
        <f t="shared" si="1"/>
        <v>25</v>
      </c>
      <c r="H27" s="7"/>
    </row>
    <row r="28" spans="1:8" ht="39.950000000000003" customHeight="1">
      <c r="A28" s="4">
        <v>26</v>
      </c>
      <c r="B28" s="5" t="s">
        <v>233</v>
      </c>
      <c r="C28" s="5" t="s">
        <v>259</v>
      </c>
      <c r="D28" s="6">
        <v>26.2</v>
      </c>
      <c r="E28" s="6">
        <v>34</v>
      </c>
      <c r="F28" s="6">
        <f t="shared" si="0"/>
        <v>60.2</v>
      </c>
      <c r="G28" s="5">
        <f t="shared" si="1"/>
        <v>26</v>
      </c>
      <c r="H28" s="7"/>
    </row>
    <row r="29" spans="1:8" ht="39.950000000000003" customHeight="1">
      <c r="A29" s="4">
        <v>27</v>
      </c>
      <c r="B29" s="5" t="s">
        <v>233</v>
      </c>
      <c r="C29" s="5" t="s">
        <v>260</v>
      </c>
      <c r="D29" s="6">
        <v>28.9</v>
      </c>
      <c r="E29" s="6">
        <v>30</v>
      </c>
      <c r="F29" s="6">
        <f t="shared" si="0"/>
        <v>58.9</v>
      </c>
      <c r="G29" s="5">
        <f t="shared" si="1"/>
        <v>27</v>
      </c>
      <c r="H29" s="7"/>
    </row>
    <row r="30" spans="1:8" ht="39.950000000000003" customHeight="1">
      <c r="A30" s="4">
        <v>28</v>
      </c>
      <c r="B30" s="5" t="s">
        <v>233</v>
      </c>
      <c r="C30" s="5" t="s">
        <v>261</v>
      </c>
      <c r="D30" s="6">
        <v>25.1</v>
      </c>
      <c r="E30" s="6">
        <v>33</v>
      </c>
      <c r="F30" s="6">
        <f t="shared" si="0"/>
        <v>58.1</v>
      </c>
      <c r="G30" s="5">
        <f t="shared" si="1"/>
        <v>28</v>
      </c>
      <c r="H30" s="7"/>
    </row>
    <row r="31" spans="1:8" ht="39.950000000000003" customHeight="1">
      <c r="A31" s="4">
        <v>29</v>
      </c>
      <c r="B31" s="5" t="s">
        <v>233</v>
      </c>
      <c r="C31" s="5" t="s">
        <v>262</v>
      </c>
      <c r="D31" s="6">
        <v>20</v>
      </c>
      <c r="E31" s="6">
        <v>34.5</v>
      </c>
      <c r="F31" s="6">
        <f t="shared" si="0"/>
        <v>54.5</v>
      </c>
      <c r="G31" s="5">
        <f t="shared" si="1"/>
        <v>29</v>
      </c>
      <c r="H31" s="7"/>
    </row>
    <row r="32" spans="1:8" ht="39.950000000000003" customHeight="1">
      <c r="A32" s="4">
        <v>30</v>
      </c>
      <c r="B32" s="5" t="s">
        <v>233</v>
      </c>
      <c r="C32" s="5" t="s">
        <v>263</v>
      </c>
      <c r="D32" s="6">
        <v>26.9</v>
      </c>
      <c r="E32" s="6">
        <v>19.5</v>
      </c>
      <c r="F32" s="6">
        <f t="shared" si="0"/>
        <v>46.4</v>
      </c>
      <c r="G32" s="5">
        <f t="shared" si="1"/>
        <v>30</v>
      </c>
      <c r="H32" s="7"/>
    </row>
    <row r="33" spans="1:8" ht="39.950000000000003" customHeight="1">
      <c r="A33" s="4">
        <v>31</v>
      </c>
      <c r="B33" s="5" t="s">
        <v>233</v>
      </c>
      <c r="C33" s="5" t="s">
        <v>264</v>
      </c>
      <c r="D33" s="6">
        <v>26.2</v>
      </c>
      <c r="E33" s="6">
        <v>18</v>
      </c>
      <c r="F33" s="6">
        <f t="shared" si="0"/>
        <v>44.2</v>
      </c>
      <c r="G33" s="5">
        <f t="shared" si="1"/>
        <v>31</v>
      </c>
      <c r="H33" s="7"/>
    </row>
    <row r="34" spans="1:8" ht="39.950000000000003" customHeight="1">
      <c r="A34" s="4">
        <v>32</v>
      </c>
      <c r="B34" s="5" t="s">
        <v>233</v>
      </c>
      <c r="C34" s="5" t="s">
        <v>265</v>
      </c>
      <c r="D34" s="6">
        <v>0</v>
      </c>
      <c r="E34" s="6">
        <v>0</v>
      </c>
      <c r="F34" s="6">
        <f t="shared" si="0"/>
        <v>0</v>
      </c>
      <c r="G34" s="5">
        <f t="shared" si="1"/>
        <v>32</v>
      </c>
      <c r="H34" s="7"/>
    </row>
    <row r="35" spans="1:8" ht="39.950000000000003" customHeight="1">
      <c r="A35" s="4">
        <v>33</v>
      </c>
      <c r="B35" s="5" t="s">
        <v>233</v>
      </c>
      <c r="C35" s="5" t="s">
        <v>266</v>
      </c>
      <c r="D35" s="6">
        <v>0</v>
      </c>
      <c r="E35" s="6">
        <v>0</v>
      </c>
      <c r="F35" s="6">
        <f t="shared" si="0"/>
        <v>0</v>
      </c>
      <c r="G35" s="5">
        <f t="shared" si="1"/>
        <v>32</v>
      </c>
      <c r="H35" s="7"/>
    </row>
    <row r="36" spans="1:8" ht="39.950000000000003" customHeight="1">
      <c r="A36" s="4">
        <v>34</v>
      </c>
      <c r="B36" s="5" t="s">
        <v>233</v>
      </c>
      <c r="C36" s="5" t="s">
        <v>267</v>
      </c>
      <c r="D36" s="6">
        <v>0</v>
      </c>
      <c r="E36" s="6">
        <v>0</v>
      </c>
      <c r="F36" s="6">
        <f t="shared" si="0"/>
        <v>0</v>
      </c>
      <c r="G36" s="5">
        <f t="shared" si="1"/>
        <v>32</v>
      </c>
      <c r="H36" s="7"/>
    </row>
    <row r="37" spans="1:8" ht="39.950000000000003" customHeight="1">
      <c r="A37" s="4">
        <v>35</v>
      </c>
      <c r="B37" s="5" t="s">
        <v>233</v>
      </c>
      <c r="C37" s="5" t="s">
        <v>268</v>
      </c>
      <c r="D37" s="6">
        <v>0</v>
      </c>
      <c r="E37" s="6">
        <v>0</v>
      </c>
      <c r="F37" s="6">
        <f t="shared" si="0"/>
        <v>0</v>
      </c>
      <c r="G37" s="5">
        <f t="shared" si="1"/>
        <v>32</v>
      </c>
      <c r="H37" s="7"/>
    </row>
    <row r="38" spans="1:8" ht="39.950000000000003" customHeight="1">
      <c r="A38" s="4">
        <v>36</v>
      </c>
      <c r="B38" s="5" t="s">
        <v>233</v>
      </c>
      <c r="C38" s="5" t="s">
        <v>269</v>
      </c>
      <c r="D38" s="6">
        <v>0</v>
      </c>
      <c r="E38" s="6">
        <v>0</v>
      </c>
      <c r="F38" s="6">
        <f t="shared" si="0"/>
        <v>0</v>
      </c>
      <c r="G38" s="5">
        <f t="shared" si="1"/>
        <v>32</v>
      </c>
      <c r="H38" s="7"/>
    </row>
    <row r="39" spans="1:8" ht="39.950000000000003" customHeight="1">
      <c r="A39" s="4">
        <v>37</v>
      </c>
      <c r="B39" s="5" t="s">
        <v>233</v>
      </c>
      <c r="C39" s="5" t="s">
        <v>270</v>
      </c>
      <c r="D39" s="6">
        <v>0</v>
      </c>
      <c r="E39" s="6">
        <v>0</v>
      </c>
      <c r="F39" s="6">
        <f t="shared" si="0"/>
        <v>0</v>
      </c>
      <c r="G39" s="5">
        <f t="shared" si="1"/>
        <v>32</v>
      </c>
      <c r="H39" s="7"/>
    </row>
    <row r="40" spans="1:8" ht="39.950000000000003" customHeight="1">
      <c r="A40" s="4">
        <v>38</v>
      </c>
      <c r="B40" s="5" t="s">
        <v>233</v>
      </c>
      <c r="C40" s="5" t="s">
        <v>271</v>
      </c>
      <c r="D40" s="6">
        <v>0</v>
      </c>
      <c r="E40" s="6">
        <v>0</v>
      </c>
      <c r="F40" s="6">
        <f t="shared" si="0"/>
        <v>0</v>
      </c>
      <c r="G40" s="5">
        <f t="shared" si="1"/>
        <v>32</v>
      </c>
      <c r="H40" s="7"/>
    </row>
    <row r="41" spans="1:8" ht="39.950000000000003" customHeight="1">
      <c r="A41" s="4">
        <v>39</v>
      </c>
      <c r="B41" s="5" t="s">
        <v>233</v>
      </c>
      <c r="C41" s="5" t="s">
        <v>272</v>
      </c>
      <c r="D41" s="6">
        <v>0</v>
      </c>
      <c r="E41" s="6">
        <v>0</v>
      </c>
      <c r="F41" s="6">
        <f t="shared" si="0"/>
        <v>0</v>
      </c>
      <c r="G41" s="5">
        <f t="shared" si="1"/>
        <v>32</v>
      </c>
      <c r="H41" s="7"/>
    </row>
    <row r="42" spans="1:8" ht="39.950000000000003" customHeight="1">
      <c r="A42" s="4">
        <v>40</v>
      </c>
      <c r="B42" s="5" t="s">
        <v>233</v>
      </c>
      <c r="C42" s="5" t="s">
        <v>273</v>
      </c>
      <c r="D42" s="6">
        <v>0</v>
      </c>
      <c r="E42" s="6">
        <v>0</v>
      </c>
      <c r="F42" s="6">
        <f t="shared" si="0"/>
        <v>0</v>
      </c>
      <c r="G42" s="5">
        <f t="shared" si="1"/>
        <v>32</v>
      </c>
      <c r="H42" s="7"/>
    </row>
    <row r="43" spans="1:8" ht="39.950000000000003" customHeight="1">
      <c r="A43" s="4">
        <v>41</v>
      </c>
      <c r="B43" s="5" t="s">
        <v>233</v>
      </c>
      <c r="C43" s="5" t="s">
        <v>274</v>
      </c>
      <c r="D43" s="6">
        <v>0</v>
      </c>
      <c r="E43" s="6">
        <v>0</v>
      </c>
      <c r="F43" s="6">
        <f t="shared" si="0"/>
        <v>0</v>
      </c>
      <c r="G43" s="5">
        <f t="shared" si="1"/>
        <v>32</v>
      </c>
      <c r="H43" s="7"/>
    </row>
    <row r="44" spans="1:8" ht="39.950000000000003" customHeight="1">
      <c r="A44" s="4">
        <v>42</v>
      </c>
      <c r="B44" s="5" t="s">
        <v>233</v>
      </c>
      <c r="C44" s="5" t="s">
        <v>275</v>
      </c>
      <c r="D44" s="6">
        <v>0</v>
      </c>
      <c r="E44" s="6">
        <v>0</v>
      </c>
      <c r="F44" s="6">
        <f t="shared" si="0"/>
        <v>0</v>
      </c>
      <c r="G44" s="5">
        <f t="shared" si="1"/>
        <v>32</v>
      </c>
      <c r="H44" s="7"/>
    </row>
    <row r="45" spans="1:8" ht="39.950000000000003" customHeight="1">
      <c r="A45" s="4">
        <v>43</v>
      </c>
      <c r="B45" s="5" t="s">
        <v>233</v>
      </c>
      <c r="C45" s="5" t="s">
        <v>276</v>
      </c>
      <c r="D45" s="6">
        <v>0</v>
      </c>
      <c r="E45" s="6">
        <v>0</v>
      </c>
      <c r="F45" s="6">
        <f t="shared" si="0"/>
        <v>0</v>
      </c>
      <c r="G45" s="5">
        <f t="shared" si="1"/>
        <v>32</v>
      </c>
      <c r="H45" s="7"/>
    </row>
    <row r="46" spans="1:8" ht="39.950000000000003" customHeight="1">
      <c r="A46" s="4">
        <v>44</v>
      </c>
      <c r="B46" s="5" t="s">
        <v>233</v>
      </c>
      <c r="C46" s="5" t="s">
        <v>277</v>
      </c>
      <c r="D46" s="6">
        <v>0</v>
      </c>
      <c r="E46" s="6">
        <v>0</v>
      </c>
      <c r="F46" s="6">
        <f t="shared" si="0"/>
        <v>0</v>
      </c>
      <c r="G46" s="5">
        <f t="shared" si="1"/>
        <v>32</v>
      </c>
      <c r="H46" s="7"/>
    </row>
    <row r="47" spans="1:8" ht="39.950000000000003" customHeight="1">
      <c r="A47" s="4">
        <v>45</v>
      </c>
      <c r="B47" s="5" t="s">
        <v>233</v>
      </c>
      <c r="C47" s="5" t="s">
        <v>278</v>
      </c>
      <c r="D47" s="6">
        <v>0</v>
      </c>
      <c r="E47" s="6">
        <v>0</v>
      </c>
      <c r="F47" s="6">
        <f t="shared" si="0"/>
        <v>0</v>
      </c>
      <c r="G47" s="5">
        <f t="shared" si="1"/>
        <v>32</v>
      </c>
      <c r="H47" s="7"/>
    </row>
    <row r="48" spans="1:8" ht="39.950000000000003" customHeight="1">
      <c r="A48" s="4">
        <v>46</v>
      </c>
      <c r="B48" s="5" t="s">
        <v>233</v>
      </c>
      <c r="C48" s="5" t="s">
        <v>279</v>
      </c>
      <c r="D48" s="6">
        <v>0</v>
      </c>
      <c r="E48" s="6">
        <v>0</v>
      </c>
      <c r="F48" s="6">
        <f t="shared" si="0"/>
        <v>0</v>
      </c>
      <c r="G48" s="5">
        <f t="shared" si="1"/>
        <v>32</v>
      </c>
      <c r="H48" s="7"/>
    </row>
    <row r="49" spans="1:8" ht="39.950000000000003" customHeight="1">
      <c r="A49" s="4">
        <v>47</v>
      </c>
      <c r="B49" s="5" t="s">
        <v>233</v>
      </c>
      <c r="C49" s="5" t="s">
        <v>280</v>
      </c>
      <c r="D49" s="6">
        <v>0</v>
      </c>
      <c r="E49" s="6">
        <v>0</v>
      </c>
      <c r="F49" s="6">
        <f t="shared" si="0"/>
        <v>0</v>
      </c>
      <c r="G49" s="5">
        <f t="shared" si="1"/>
        <v>32</v>
      </c>
      <c r="H49" s="7"/>
    </row>
  </sheetData>
  <mergeCells count="1">
    <mergeCell ref="A1:H1"/>
  </mergeCells>
  <phoneticPr fontId="7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sqref="A1:H1"/>
    </sheetView>
  </sheetViews>
  <sheetFormatPr defaultColWidth="10.28515625" defaultRowHeight="15"/>
  <cols>
    <col min="1" max="3" width="12.140625" customWidth="1"/>
    <col min="4" max="6" width="12.140625" style="1" customWidth="1"/>
    <col min="7" max="8" width="12.140625" customWidth="1"/>
  </cols>
  <sheetData>
    <row r="1" spans="1:8" ht="62.1" customHeight="1">
      <c r="A1" s="16" t="s">
        <v>281</v>
      </c>
      <c r="B1" s="17"/>
      <c r="C1" s="17"/>
      <c r="D1" s="18"/>
      <c r="E1" s="18"/>
      <c r="F1" s="18"/>
      <c r="G1" s="17"/>
      <c r="H1" s="17"/>
    </row>
    <row r="2" spans="1:8" ht="39.950000000000003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 ht="39.950000000000003" customHeight="1">
      <c r="A3" s="4">
        <v>1</v>
      </c>
      <c r="B3" s="5" t="s">
        <v>282</v>
      </c>
      <c r="C3" s="5" t="s">
        <v>283</v>
      </c>
      <c r="D3" s="6">
        <v>43</v>
      </c>
      <c r="E3" s="6">
        <v>39.5</v>
      </c>
      <c r="F3" s="6">
        <f t="shared" ref="F3:F18" si="0">SUM(D3,E3)</f>
        <v>82.5</v>
      </c>
      <c r="G3" s="5">
        <f>RANK(F3,$F$3:$F$18)</f>
        <v>1</v>
      </c>
      <c r="H3" s="7"/>
    </row>
    <row r="4" spans="1:8" ht="39.950000000000003" customHeight="1">
      <c r="A4" s="4">
        <v>2</v>
      </c>
      <c r="B4" s="5" t="s">
        <v>282</v>
      </c>
      <c r="C4" s="5" t="s">
        <v>284</v>
      </c>
      <c r="D4" s="6">
        <v>33</v>
      </c>
      <c r="E4" s="6">
        <v>39.5</v>
      </c>
      <c r="F4" s="6">
        <f t="shared" si="0"/>
        <v>72.5</v>
      </c>
      <c r="G4" s="5">
        <f t="shared" ref="G4:G18" si="1">RANK(F4,$F$3:$F$18)</f>
        <v>2</v>
      </c>
      <c r="H4" s="7"/>
    </row>
    <row r="5" spans="1:8" ht="39.950000000000003" customHeight="1">
      <c r="A5" s="4">
        <v>3</v>
      </c>
      <c r="B5" s="5" t="s">
        <v>282</v>
      </c>
      <c r="C5" s="5" t="s">
        <v>285</v>
      </c>
      <c r="D5" s="6">
        <v>35.200000000000003</v>
      </c>
      <c r="E5" s="6">
        <v>35.5</v>
      </c>
      <c r="F5" s="6">
        <f t="shared" si="0"/>
        <v>70.7</v>
      </c>
      <c r="G5" s="5">
        <f t="shared" si="1"/>
        <v>3</v>
      </c>
      <c r="H5" s="7"/>
    </row>
    <row r="6" spans="1:8" ht="39.950000000000003" customHeight="1">
      <c r="A6" s="4">
        <v>4</v>
      </c>
      <c r="B6" s="5" t="s">
        <v>282</v>
      </c>
      <c r="C6" s="5" t="s">
        <v>286</v>
      </c>
      <c r="D6" s="6">
        <v>32</v>
      </c>
      <c r="E6" s="6">
        <v>37.5</v>
      </c>
      <c r="F6" s="6">
        <f t="shared" si="0"/>
        <v>69.5</v>
      </c>
      <c r="G6" s="5">
        <f t="shared" si="1"/>
        <v>4</v>
      </c>
      <c r="H6" s="7"/>
    </row>
    <row r="7" spans="1:8" ht="39.950000000000003" customHeight="1">
      <c r="A7" s="4">
        <v>5</v>
      </c>
      <c r="B7" s="5" t="s">
        <v>282</v>
      </c>
      <c r="C7" s="5" t="s">
        <v>287</v>
      </c>
      <c r="D7" s="6">
        <v>30.9</v>
      </c>
      <c r="E7" s="6">
        <v>35.5</v>
      </c>
      <c r="F7" s="6">
        <f t="shared" si="0"/>
        <v>66.400000000000006</v>
      </c>
      <c r="G7" s="5">
        <f t="shared" si="1"/>
        <v>5</v>
      </c>
      <c r="H7" s="7"/>
    </row>
    <row r="8" spans="1:8" ht="39.950000000000003" customHeight="1">
      <c r="A8" s="4">
        <v>6</v>
      </c>
      <c r="B8" s="5" t="s">
        <v>282</v>
      </c>
      <c r="C8" s="5" t="s">
        <v>288</v>
      </c>
      <c r="D8" s="6">
        <v>28.2</v>
      </c>
      <c r="E8" s="6">
        <v>37.5</v>
      </c>
      <c r="F8" s="6">
        <f t="shared" si="0"/>
        <v>65.7</v>
      </c>
      <c r="G8" s="5">
        <f t="shared" si="1"/>
        <v>6</v>
      </c>
      <c r="H8" s="7"/>
    </row>
    <row r="9" spans="1:8" ht="39.950000000000003" customHeight="1">
      <c r="A9" s="4">
        <v>7</v>
      </c>
      <c r="B9" s="5" t="s">
        <v>282</v>
      </c>
      <c r="C9" s="5" t="s">
        <v>289</v>
      </c>
      <c r="D9" s="6">
        <v>28.7</v>
      </c>
      <c r="E9" s="6">
        <v>37</v>
      </c>
      <c r="F9" s="6">
        <f t="shared" si="0"/>
        <v>65.7</v>
      </c>
      <c r="G9" s="5">
        <f t="shared" si="1"/>
        <v>6</v>
      </c>
      <c r="H9" s="7"/>
    </row>
    <row r="10" spans="1:8" ht="39.950000000000003" customHeight="1">
      <c r="A10" s="4">
        <v>8</v>
      </c>
      <c r="B10" s="5" t="s">
        <v>282</v>
      </c>
      <c r="C10" s="5" t="s">
        <v>290</v>
      </c>
      <c r="D10" s="6">
        <v>32</v>
      </c>
      <c r="E10" s="6">
        <v>33.5</v>
      </c>
      <c r="F10" s="6">
        <f t="shared" si="0"/>
        <v>65.5</v>
      </c>
      <c r="G10" s="5">
        <f t="shared" si="1"/>
        <v>8</v>
      </c>
      <c r="H10" s="7"/>
    </row>
    <row r="11" spans="1:8" ht="39.950000000000003" customHeight="1">
      <c r="A11" s="4">
        <v>9</v>
      </c>
      <c r="B11" s="5" t="s">
        <v>282</v>
      </c>
      <c r="C11" s="5" t="s">
        <v>291</v>
      </c>
      <c r="D11" s="6">
        <v>26.1</v>
      </c>
      <c r="E11" s="6">
        <v>39</v>
      </c>
      <c r="F11" s="6">
        <f t="shared" si="0"/>
        <v>65.099999999999994</v>
      </c>
      <c r="G11" s="5">
        <f t="shared" si="1"/>
        <v>9</v>
      </c>
      <c r="H11" s="7"/>
    </row>
    <row r="12" spans="1:8" ht="39.950000000000003" customHeight="1">
      <c r="A12" s="4">
        <v>10</v>
      </c>
      <c r="B12" s="5" t="s">
        <v>282</v>
      </c>
      <c r="C12" s="5" t="s">
        <v>292</v>
      </c>
      <c r="D12" s="6">
        <v>27.9</v>
      </c>
      <c r="E12" s="6">
        <v>35</v>
      </c>
      <c r="F12" s="6">
        <f t="shared" si="0"/>
        <v>62.9</v>
      </c>
      <c r="G12" s="5">
        <f t="shared" si="1"/>
        <v>10</v>
      </c>
      <c r="H12" s="7"/>
    </row>
    <row r="13" spans="1:8" ht="39.950000000000003" customHeight="1">
      <c r="A13" s="4">
        <v>11</v>
      </c>
      <c r="B13" s="5" t="s">
        <v>282</v>
      </c>
      <c r="C13" s="5" t="s">
        <v>293</v>
      </c>
      <c r="D13" s="6">
        <v>27.1</v>
      </c>
      <c r="E13" s="6">
        <v>34</v>
      </c>
      <c r="F13" s="6">
        <f t="shared" si="0"/>
        <v>61.1</v>
      </c>
      <c r="G13" s="5">
        <f t="shared" si="1"/>
        <v>11</v>
      </c>
      <c r="H13" s="7"/>
    </row>
    <row r="14" spans="1:8" ht="39.950000000000003" customHeight="1">
      <c r="A14" s="4">
        <v>12</v>
      </c>
      <c r="B14" s="5" t="s">
        <v>282</v>
      </c>
      <c r="C14" s="5" t="s">
        <v>294</v>
      </c>
      <c r="D14" s="6">
        <v>26</v>
      </c>
      <c r="E14" s="6">
        <v>35</v>
      </c>
      <c r="F14" s="6">
        <f t="shared" si="0"/>
        <v>61</v>
      </c>
      <c r="G14" s="5">
        <f t="shared" si="1"/>
        <v>12</v>
      </c>
      <c r="H14" s="7"/>
    </row>
    <row r="15" spans="1:8" ht="39.950000000000003" customHeight="1">
      <c r="A15" s="4">
        <v>13</v>
      </c>
      <c r="B15" s="5" t="s">
        <v>282</v>
      </c>
      <c r="C15" s="5" t="s">
        <v>295</v>
      </c>
      <c r="D15" s="6">
        <v>30.2</v>
      </c>
      <c r="E15" s="6">
        <v>18</v>
      </c>
      <c r="F15" s="6">
        <f t="shared" si="0"/>
        <v>48.2</v>
      </c>
      <c r="G15" s="5">
        <f t="shared" si="1"/>
        <v>13</v>
      </c>
      <c r="H15" s="7"/>
    </row>
    <row r="16" spans="1:8" ht="39.950000000000003" customHeight="1">
      <c r="A16" s="4">
        <v>14</v>
      </c>
      <c r="B16" s="5" t="s">
        <v>282</v>
      </c>
      <c r="C16" s="5" t="s">
        <v>296</v>
      </c>
      <c r="D16" s="6">
        <v>0</v>
      </c>
      <c r="E16" s="6">
        <v>0</v>
      </c>
      <c r="F16" s="6">
        <f t="shared" si="0"/>
        <v>0</v>
      </c>
      <c r="G16" s="5">
        <f t="shared" si="1"/>
        <v>14</v>
      </c>
      <c r="H16" s="7"/>
    </row>
    <row r="17" spans="1:8" ht="39.950000000000003" customHeight="1">
      <c r="A17" s="4">
        <v>15</v>
      </c>
      <c r="B17" s="5" t="s">
        <v>282</v>
      </c>
      <c r="C17" s="5" t="s">
        <v>297</v>
      </c>
      <c r="D17" s="6">
        <v>0</v>
      </c>
      <c r="E17" s="6">
        <v>0</v>
      </c>
      <c r="F17" s="6">
        <f t="shared" si="0"/>
        <v>0</v>
      </c>
      <c r="G17" s="5">
        <f t="shared" si="1"/>
        <v>14</v>
      </c>
      <c r="H17" s="7"/>
    </row>
    <row r="18" spans="1:8" ht="39.950000000000003" customHeight="1">
      <c r="A18" s="4">
        <v>16</v>
      </c>
      <c r="B18" s="5" t="s">
        <v>282</v>
      </c>
      <c r="C18" s="5" t="s">
        <v>298</v>
      </c>
      <c r="D18" s="6">
        <v>0</v>
      </c>
      <c r="E18" s="6">
        <v>0</v>
      </c>
      <c r="F18" s="6">
        <f t="shared" si="0"/>
        <v>0</v>
      </c>
      <c r="G18" s="5">
        <f t="shared" si="1"/>
        <v>14</v>
      </c>
      <c r="H18" s="7"/>
    </row>
  </sheetData>
  <mergeCells count="1">
    <mergeCell ref="A1:H1"/>
  </mergeCells>
  <phoneticPr fontId="7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H1"/>
    </sheetView>
  </sheetViews>
  <sheetFormatPr defaultColWidth="10.28515625" defaultRowHeight="15"/>
  <cols>
    <col min="1" max="3" width="12.140625" customWidth="1"/>
    <col min="4" max="6" width="12.140625" style="1" customWidth="1"/>
    <col min="7" max="8" width="12.140625" customWidth="1"/>
  </cols>
  <sheetData>
    <row r="1" spans="1:8" ht="92.1" customHeight="1">
      <c r="A1" s="16" t="s">
        <v>299</v>
      </c>
      <c r="B1" s="17"/>
      <c r="C1" s="17"/>
      <c r="D1" s="18"/>
      <c r="E1" s="18"/>
      <c r="F1" s="18"/>
      <c r="G1" s="17"/>
      <c r="H1" s="17"/>
    </row>
    <row r="2" spans="1:8" ht="39.950000000000003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 ht="39.950000000000003" customHeight="1">
      <c r="A3" s="4">
        <v>1</v>
      </c>
      <c r="B3" s="5" t="s">
        <v>300</v>
      </c>
      <c r="C3" s="5" t="s">
        <v>301</v>
      </c>
      <c r="D3" s="6">
        <v>39.1</v>
      </c>
      <c r="E3" s="6">
        <v>42</v>
      </c>
      <c r="F3" s="6">
        <f t="shared" ref="F3:F29" si="0">SUM(D3,E3)</f>
        <v>81.099999999999994</v>
      </c>
      <c r="G3" s="5">
        <f>RANK(F3,$F$3:$F$29)</f>
        <v>1</v>
      </c>
      <c r="H3" s="7"/>
    </row>
    <row r="4" spans="1:8" ht="39.950000000000003" customHeight="1">
      <c r="A4" s="4">
        <v>2</v>
      </c>
      <c r="B4" s="5" t="s">
        <v>300</v>
      </c>
      <c r="C4" s="5" t="s">
        <v>302</v>
      </c>
      <c r="D4" s="6">
        <v>36.299999999999997</v>
      </c>
      <c r="E4" s="6">
        <v>41</v>
      </c>
      <c r="F4" s="6">
        <f t="shared" si="0"/>
        <v>77.3</v>
      </c>
      <c r="G4" s="5">
        <f t="shared" ref="G4:G29" si="1">RANK(F4,$F$3:$F$29)</f>
        <v>2</v>
      </c>
      <c r="H4" s="7"/>
    </row>
    <row r="5" spans="1:8" ht="39.950000000000003" customHeight="1">
      <c r="A5" s="4">
        <v>3</v>
      </c>
      <c r="B5" s="5" t="s">
        <v>300</v>
      </c>
      <c r="C5" s="5" t="s">
        <v>303</v>
      </c>
      <c r="D5" s="6">
        <v>34.200000000000003</v>
      </c>
      <c r="E5" s="6">
        <v>41</v>
      </c>
      <c r="F5" s="6">
        <f t="shared" si="0"/>
        <v>75.2</v>
      </c>
      <c r="G5" s="5">
        <f t="shared" si="1"/>
        <v>3</v>
      </c>
      <c r="H5" s="7"/>
    </row>
    <row r="6" spans="1:8" ht="39.950000000000003" customHeight="1">
      <c r="A6" s="4">
        <v>4</v>
      </c>
      <c r="B6" s="5" t="s">
        <v>300</v>
      </c>
      <c r="C6" s="5" t="s">
        <v>304</v>
      </c>
      <c r="D6" s="6">
        <v>33</v>
      </c>
      <c r="E6" s="6">
        <v>42</v>
      </c>
      <c r="F6" s="6">
        <f t="shared" si="0"/>
        <v>75</v>
      </c>
      <c r="G6" s="5">
        <f t="shared" si="1"/>
        <v>4</v>
      </c>
      <c r="H6" s="7"/>
    </row>
    <row r="7" spans="1:8" ht="39.950000000000003" customHeight="1">
      <c r="A7" s="4">
        <v>5</v>
      </c>
      <c r="B7" s="5" t="s">
        <v>300</v>
      </c>
      <c r="C7" s="5" t="s">
        <v>305</v>
      </c>
      <c r="D7" s="6">
        <v>34.299999999999997</v>
      </c>
      <c r="E7" s="6">
        <v>39.5</v>
      </c>
      <c r="F7" s="6">
        <f t="shared" si="0"/>
        <v>73.8</v>
      </c>
      <c r="G7" s="5">
        <f t="shared" si="1"/>
        <v>5</v>
      </c>
      <c r="H7" s="7"/>
    </row>
    <row r="8" spans="1:8" ht="39.950000000000003" customHeight="1">
      <c r="A8" s="4">
        <v>6</v>
      </c>
      <c r="B8" s="5" t="s">
        <v>300</v>
      </c>
      <c r="C8" s="5" t="s">
        <v>306</v>
      </c>
      <c r="D8" s="6">
        <v>33.1</v>
      </c>
      <c r="E8" s="6">
        <v>37.5</v>
      </c>
      <c r="F8" s="6">
        <f t="shared" si="0"/>
        <v>70.599999999999994</v>
      </c>
      <c r="G8" s="5">
        <f t="shared" si="1"/>
        <v>6</v>
      </c>
      <c r="H8" s="7"/>
    </row>
    <row r="9" spans="1:8" ht="39.950000000000003" customHeight="1">
      <c r="A9" s="4">
        <v>7</v>
      </c>
      <c r="B9" s="5" t="s">
        <v>300</v>
      </c>
      <c r="C9" s="5" t="s">
        <v>307</v>
      </c>
      <c r="D9" s="6">
        <v>33.1</v>
      </c>
      <c r="E9" s="6">
        <v>37</v>
      </c>
      <c r="F9" s="6">
        <f t="shared" si="0"/>
        <v>70.099999999999994</v>
      </c>
      <c r="G9" s="5">
        <f t="shared" si="1"/>
        <v>7</v>
      </c>
      <c r="H9" s="7"/>
    </row>
    <row r="10" spans="1:8" ht="39.950000000000003" customHeight="1">
      <c r="A10" s="4">
        <v>8</v>
      </c>
      <c r="B10" s="5" t="s">
        <v>300</v>
      </c>
      <c r="C10" s="5" t="s">
        <v>308</v>
      </c>
      <c r="D10" s="6">
        <v>34</v>
      </c>
      <c r="E10" s="6">
        <v>36</v>
      </c>
      <c r="F10" s="6">
        <f t="shared" si="0"/>
        <v>70</v>
      </c>
      <c r="G10" s="5">
        <f t="shared" si="1"/>
        <v>8</v>
      </c>
      <c r="H10" s="7"/>
    </row>
    <row r="11" spans="1:8" ht="39.950000000000003" customHeight="1">
      <c r="A11" s="4">
        <v>9</v>
      </c>
      <c r="B11" s="5" t="s">
        <v>300</v>
      </c>
      <c r="C11" s="5" t="s">
        <v>309</v>
      </c>
      <c r="D11" s="6">
        <v>30.8</v>
      </c>
      <c r="E11" s="6">
        <v>37.5</v>
      </c>
      <c r="F11" s="6">
        <f t="shared" si="0"/>
        <v>68.3</v>
      </c>
      <c r="G11" s="5">
        <f t="shared" si="1"/>
        <v>9</v>
      </c>
      <c r="H11" s="7"/>
    </row>
    <row r="12" spans="1:8" ht="39.950000000000003" customHeight="1">
      <c r="A12" s="4">
        <v>10</v>
      </c>
      <c r="B12" s="5" t="s">
        <v>300</v>
      </c>
      <c r="C12" s="5" t="s">
        <v>310</v>
      </c>
      <c r="D12" s="6">
        <v>29.1</v>
      </c>
      <c r="E12" s="6">
        <v>39</v>
      </c>
      <c r="F12" s="6">
        <f t="shared" si="0"/>
        <v>68.099999999999994</v>
      </c>
      <c r="G12" s="5">
        <f t="shared" si="1"/>
        <v>10</v>
      </c>
      <c r="H12" s="7"/>
    </row>
    <row r="13" spans="1:8" ht="39.950000000000003" customHeight="1">
      <c r="A13" s="4">
        <v>11</v>
      </c>
      <c r="B13" s="5" t="s">
        <v>300</v>
      </c>
      <c r="C13" s="5" t="s">
        <v>311</v>
      </c>
      <c r="D13" s="6">
        <v>29.4</v>
      </c>
      <c r="E13" s="6">
        <v>38</v>
      </c>
      <c r="F13" s="6">
        <f t="shared" si="0"/>
        <v>67.400000000000006</v>
      </c>
      <c r="G13" s="5">
        <f t="shared" si="1"/>
        <v>11</v>
      </c>
      <c r="H13" s="7"/>
    </row>
    <row r="14" spans="1:8" ht="39.950000000000003" customHeight="1">
      <c r="A14" s="4">
        <v>12</v>
      </c>
      <c r="B14" s="5" t="s">
        <v>300</v>
      </c>
      <c r="C14" s="5" t="s">
        <v>312</v>
      </c>
      <c r="D14" s="6">
        <v>30.8</v>
      </c>
      <c r="E14" s="6">
        <v>35</v>
      </c>
      <c r="F14" s="6">
        <f t="shared" si="0"/>
        <v>65.8</v>
      </c>
      <c r="G14" s="5">
        <f t="shared" si="1"/>
        <v>12</v>
      </c>
      <c r="H14" s="7"/>
    </row>
    <row r="15" spans="1:8" ht="39.950000000000003" customHeight="1">
      <c r="A15" s="4">
        <v>13</v>
      </c>
      <c r="B15" s="5" t="s">
        <v>300</v>
      </c>
      <c r="C15" s="5" t="s">
        <v>313</v>
      </c>
      <c r="D15" s="6">
        <v>23.7</v>
      </c>
      <c r="E15" s="6">
        <v>36.5</v>
      </c>
      <c r="F15" s="6">
        <f t="shared" si="0"/>
        <v>60.2</v>
      </c>
      <c r="G15" s="5">
        <f t="shared" si="1"/>
        <v>13</v>
      </c>
      <c r="H15" s="7"/>
    </row>
    <row r="16" spans="1:8" ht="39.950000000000003" customHeight="1">
      <c r="A16" s="4">
        <v>14</v>
      </c>
      <c r="B16" s="5" t="s">
        <v>300</v>
      </c>
      <c r="C16" s="5" t="s">
        <v>314</v>
      </c>
      <c r="D16" s="6">
        <v>27.1</v>
      </c>
      <c r="E16" s="6">
        <v>33</v>
      </c>
      <c r="F16" s="6">
        <f t="shared" si="0"/>
        <v>60.1</v>
      </c>
      <c r="G16" s="5">
        <f t="shared" si="1"/>
        <v>14</v>
      </c>
      <c r="H16" s="7"/>
    </row>
    <row r="17" spans="1:8" ht="39.950000000000003" customHeight="1">
      <c r="A17" s="4">
        <v>15</v>
      </c>
      <c r="B17" s="5" t="s">
        <v>300</v>
      </c>
      <c r="C17" s="5" t="s">
        <v>315</v>
      </c>
      <c r="D17" s="6">
        <v>24</v>
      </c>
      <c r="E17" s="6">
        <v>36</v>
      </c>
      <c r="F17" s="6">
        <f t="shared" si="0"/>
        <v>60</v>
      </c>
      <c r="G17" s="5">
        <f t="shared" si="1"/>
        <v>15</v>
      </c>
      <c r="H17" s="7"/>
    </row>
    <row r="18" spans="1:8" ht="39.950000000000003" customHeight="1">
      <c r="A18" s="4">
        <v>16</v>
      </c>
      <c r="B18" s="5" t="s">
        <v>300</v>
      </c>
      <c r="C18" s="5" t="s">
        <v>316</v>
      </c>
      <c r="D18" s="6">
        <v>25.9</v>
      </c>
      <c r="E18" s="6">
        <v>34</v>
      </c>
      <c r="F18" s="6">
        <f t="shared" si="0"/>
        <v>59.9</v>
      </c>
      <c r="G18" s="5">
        <f t="shared" si="1"/>
        <v>16</v>
      </c>
      <c r="H18" s="7"/>
    </row>
    <row r="19" spans="1:8" ht="39.950000000000003" customHeight="1">
      <c r="A19" s="4">
        <v>17</v>
      </c>
      <c r="B19" s="5" t="s">
        <v>300</v>
      </c>
      <c r="C19" s="5" t="s">
        <v>317</v>
      </c>
      <c r="D19" s="6">
        <v>24.2</v>
      </c>
      <c r="E19" s="6">
        <v>35.5</v>
      </c>
      <c r="F19" s="6">
        <f t="shared" si="0"/>
        <v>59.7</v>
      </c>
      <c r="G19" s="5">
        <f t="shared" si="1"/>
        <v>17</v>
      </c>
      <c r="H19" s="7"/>
    </row>
    <row r="20" spans="1:8" ht="39.950000000000003" customHeight="1">
      <c r="A20" s="4">
        <v>18</v>
      </c>
      <c r="B20" s="5" t="s">
        <v>300</v>
      </c>
      <c r="C20" s="5" t="s">
        <v>318</v>
      </c>
      <c r="D20" s="6">
        <v>32.200000000000003</v>
      </c>
      <c r="E20" s="6">
        <v>17.5</v>
      </c>
      <c r="F20" s="6">
        <f t="shared" si="0"/>
        <v>49.7</v>
      </c>
      <c r="G20" s="5">
        <f t="shared" si="1"/>
        <v>18</v>
      </c>
      <c r="H20" s="7"/>
    </row>
    <row r="21" spans="1:8" ht="39.950000000000003" customHeight="1">
      <c r="A21" s="4">
        <v>19</v>
      </c>
      <c r="B21" s="5" t="s">
        <v>300</v>
      </c>
      <c r="C21" s="5" t="s">
        <v>319</v>
      </c>
      <c r="D21" s="6">
        <v>0</v>
      </c>
      <c r="E21" s="6">
        <v>0</v>
      </c>
      <c r="F21" s="6">
        <f t="shared" si="0"/>
        <v>0</v>
      </c>
      <c r="G21" s="5">
        <f t="shared" si="1"/>
        <v>19</v>
      </c>
      <c r="H21" s="7"/>
    </row>
    <row r="22" spans="1:8" ht="39.950000000000003" customHeight="1">
      <c r="A22" s="4">
        <v>20</v>
      </c>
      <c r="B22" s="5" t="s">
        <v>300</v>
      </c>
      <c r="C22" s="5" t="s">
        <v>320</v>
      </c>
      <c r="D22" s="6">
        <v>0</v>
      </c>
      <c r="E22" s="6">
        <v>0</v>
      </c>
      <c r="F22" s="6">
        <f t="shared" si="0"/>
        <v>0</v>
      </c>
      <c r="G22" s="5">
        <f t="shared" si="1"/>
        <v>19</v>
      </c>
      <c r="H22" s="7"/>
    </row>
    <row r="23" spans="1:8" ht="39.950000000000003" customHeight="1">
      <c r="A23" s="4">
        <v>21</v>
      </c>
      <c r="B23" s="5" t="s">
        <v>300</v>
      </c>
      <c r="C23" s="5" t="s">
        <v>321</v>
      </c>
      <c r="D23" s="6">
        <v>0</v>
      </c>
      <c r="E23" s="6">
        <v>0</v>
      </c>
      <c r="F23" s="6">
        <f t="shared" si="0"/>
        <v>0</v>
      </c>
      <c r="G23" s="5">
        <f t="shared" si="1"/>
        <v>19</v>
      </c>
      <c r="H23" s="7"/>
    </row>
    <row r="24" spans="1:8" ht="39.950000000000003" customHeight="1">
      <c r="A24" s="4">
        <v>22</v>
      </c>
      <c r="B24" s="5" t="s">
        <v>300</v>
      </c>
      <c r="C24" s="5" t="s">
        <v>322</v>
      </c>
      <c r="D24" s="6">
        <v>0</v>
      </c>
      <c r="E24" s="6">
        <v>0</v>
      </c>
      <c r="F24" s="6">
        <f t="shared" si="0"/>
        <v>0</v>
      </c>
      <c r="G24" s="5">
        <f t="shared" si="1"/>
        <v>19</v>
      </c>
      <c r="H24" s="7"/>
    </row>
    <row r="25" spans="1:8" ht="39.950000000000003" customHeight="1">
      <c r="A25" s="4">
        <v>23</v>
      </c>
      <c r="B25" s="5" t="s">
        <v>300</v>
      </c>
      <c r="C25" s="5" t="s">
        <v>323</v>
      </c>
      <c r="D25" s="6">
        <v>0</v>
      </c>
      <c r="E25" s="6">
        <v>0</v>
      </c>
      <c r="F25" s="6">
        <f t="shared" si="0"/>
        <v>0</v>
      </c>
      <c r="G25" s="5">
        <f t="shared" si="1"/>
        <v>19</v>
      </c>
      <c r="H25" s="7"/>
    </row>
    <row r="26" spans="1:8" ht="39.950000000000003" customHeight="1">
      <c r="A26" s="4">
        <v>24</v>
      </c>
      <c r="B26" s="5" t="s">
        <v>300</v>
      </c>
      <c r="C26" s="5" t="s">
        <v>324</v>
      </c>
      <c r="D26" s="6">
        <v>0</v>
      </c>
      <c r="E26" s="6">
        <v>0</v>
      </c>
      <c r="F26" s="6">
        <f t="shared" si="0"/>
        <v>0</v>
      </c>
      <c r="G26" s="5">
        <f t="shared" si="1"/>
        <v>19</v>
      </c>
      <c r="H26" s="7"/>
    </row>
    <row r="27" spans="1:8" ht="39.950000000000003" customHeight="1">
      <c r="A27" s="4">
        <v>25</v>
      </c>
      <c r="B27" s="5" t="s">
        <v>300</v>
      </c>
      <c r="C27" s="5" t="s">
        <v>325</v>
      </c>
      <c r="D27" s="6">
        <v>0</v>
      </c>
      <c r="E27" s="6">
        <v>0</v>
      </c>
      <c r="F27" s="6">
        <f t="shared" si="0"/>
        <v>0</v>
      </c>
      <c r="G27" s="5">
        <f t="shared" si="1"/>
        <v>19</v>
      </c>
      <c r="H27" s="7"/>
    </row>
    <row r="28" spans="1:8" ht="39.950000000000003" customHeight="1">
      <c r="A28" s="4">
        <v>26</v>
      </c>
      <c r="B28" s="5" t="s">
        <v>300</v>
      </c>
      <c r="C28" s="5" t="s">
        <v>326</v>
      </c>
      <c r="D28" s="6">
        <v>0</v>
      </c>
      <c r="E28" s="6">
        <v>0</v>
      </c>
      <c r="F28" s="6">
        <f t="shared" si="0"/>
        <v>0</v>
      </c>
      <c r="G28" s="5">
        <f t="shared" si="1"/>
        <v>19</v>
      </c>
      <c r="H28" s="7"/>
    </row>
    <row r="29" spans="1:8" ht="39.950000000000003" customHeight="1">
      <c r="A29" s="4">
        <v>27</v>
      </c>
      <c r="B29" s="5" t="s">
        <v>300</v>
      </c>
      <c r="C29" s="5" t="s">
        <v>327</v>
      </c>
      <c r="D29" s="6">
        <v>0</v>
      </c>
      <c r="E29" s="6">
        <v>0</v>
      </c>
      <c r="F29" s="6">
        <f t="shared" si="0"/>
        <v>0</v>
      </c>
      <c r="G29" s="5">
        <f t="shared" si="1"/>
        <v>19</v>
      </c>
      <c r="H29" s="7"/>
    </row>
  </sheetData>
  <mergeCells count="1">
    <mergeCell ref="A1:H1"/>
  </mergeCells>
  <phoneticPr fontId="7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sqref="A1:H1"/>
    </sheetView>
  </sheetViews>
  <sheetFormatPr defaultColWidth="12.140625" defaultRowHeight="39.950000000000003" customHeight="1"/>
  <cols>
    <col min="1" max="3" width="12.140625" customWidth="1"/>
    <col min="4" max="6" width="12.140625" style="1" customWidth="1"/>
    <col min="7" max="16371" width="12.140625" customWidth="1"/>
  </cols>
  <sheetData>
    <row r="1" spans="1:8" ht="66" customHeight="1">
      <c r="A1" s="12" t="s">
        <v>328</v>
      </c>
      <c r="B1" s="13"/>
      <c r="C1" s="13"/>
      <c r="D1" s="14"/>
      <c r="E1" s="14"/>
      <c r="F1" s="14"/>
      <c r="G1" s="13"/>
      <c r="H1" s="15"/>
    </row>
    <row r="2" spans="1:8" ht="39.950000000000003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 ht="39.950000000000003" customHeight="1">
      <c r="A3" s="4">
        <v>1</v>
      </c>
      <c r="B3" s="5" t="s">
        <v>329</v>
      </c>
      <c r="C3" s="5" t="s">
        <v>330</v>
      </c>
      <c r="D3" s="6">
        <v>41</v>
      </c>
      <c r="E3" s="6">
        <v>42</v>
      </c>
      <c r="F3" s="6">
        <v>83</v>
      </c>
      <c r="G3" s="5">
        <f>RANK(F3,$F$3:$F$21)</f>
        <v>1</v>
      </c>
      <c r="H3" s="7"/>
    </row>
    <row r="4" spans="1:8" ht="39.950000000000003" customHeight="1">
      <c r="A4" s="4">
        <v>2</v>
      </c>
      <c r="B4" s="5" t="s">
        <v>329</v>
      </c>
      <c r="C4" s="5" t="s">
        <v>331</v>
      </c>
      <c r="D4" s="6">
        <v>35</v>
      </c>
      <c r="E4" s="6">
        <v>41</v>
      </c>
      <c r="F4" s="6">
        <v>76</v>
      </c>
      <c r="G4" s="5">
        <f t="shared" ref="G4:G21" si="0">RANK(F4,$F$3:$F$21)</f>
        <v>2</v>
      </c>
      <c r="H4" s="7"/>
    </row>
    <row r="5" spans="1:8" ht="39.950000000000003" customHeight="1">
      <c r="A5" s="4">
        <v>3</v>
      </c>
      <c r="B5" s="5" t="s">
        <v>329</v>
      </c>
      <c r="C5" s="5" t="s">
        <v>332</v>
      </c>
      <c r="D5" s="6">
        <v>31.7</v>
      </c>
      <c r="E5" s="6">
        <v>42.5</v>
      </c>
      <c r="F5" s="6">
        <v>74.2</v>
      </c>
      <c r="G5" s="5">
        <f t="shared" si="0"/>
        <v>3</v>
      </c>
      <c r="H5" s="7"/>
    </row>
    <row r="6" spans="1:8" ht="39.950000000000003" customHeight="1">
      <c r="A6" s="4">
        <v>4</v>
      </c>
      <c r="B6" s="5" t="s">
        <v>329</v>
      </c>
      <c r="C6" s="5" t="s">
        <v>333</v>
      </c>
      <c r="D6" s="6">
        <v>34.200000000000003</v>
      </c>
      <c r="E6" s="6">
        <v>38</v>
      </c>
      <c r="F6" s="6">
        <v>72.2</v>
      </c>
      <c r="G6" s="5">
        <f t="shared" si="0"/>
        <v>4</v>
      </c>
      <c r="H6" s="7"/>
    </row>
    <row r="7" spans="1:8" ht="39.950000000000003" customHeight="1">
      <c r="A7" s="4">
        <v>5</v>
      </c>
      <c r="B7" s="5" t="s">
        <v>329</v>
      </c>
      <c r="C7" s="5" t="s">
        <v>334</v>
      </c>
      <c r="D7" s="6">
        <v>33.1</v>
      </c>
      <c r="E7" s="6">
        <v>39</v>
      </c>
      <c r="F7" s="6">
        <v>72.099999999999994</v>
      </c>
      <c r="G7" s="5">
        <f t="shared" si="0"/>
        <v>5</v>
      </c>
      <c r="H7" s="7"/>
    </row>
    <row r="8" spans="1:8" ht="39.950000000000003" customHeight="1">
      <c r="A8" s="4">
        <v>6</v>
      </c>
      <c r="B8" s="5" t="s">
        <v>329</v>
      </c>
      <c r="C8" s="5" t="s">
        <v>335</v>
      </c>
      <c r="D8" s="6">
        <v>32.700000000000003</v>
      </c>
      <c r="E8" s="6">
        <v>38.5</v>
      </c>
      <c r="F8" s="6">
        <v>71.2</v>
      </c>
      <c r="G8" s="5">
        <f t="shared" si="0"/>
        <v>6</v>
      </c>
      <c r="H8" s="7"/>
    </row>
    <row r="9" spans="1:8" ht="39.950000000000003" customHeight="1">
      <c r="A9" s="4">
        <v>7</v>
      </c>
      <c r="B9" s="5" t="s">
        <v>329</v>
      </c>
      <c r="C9" s="5" t="s">
        <v>336</v>
      </c>
      <c r="D9" s="6">
        <v>28.2</v>
      </c>
      <c r="E9" s="6">
        <v>43</v>
      </c>
      <c r="F9" s="6">
        <v>71.2</v>
      </c>
      <c r="G9" s="5">
        <f t="shared" si="0"/>
        <v>6</v>
      </c>
      <c r="H9" s="7"/>
    </row>
    <row r="10" spans="1:8" ht="39.950000000000003" customHeight="1">
      <c r="A10" s="4">
        <v>8</v>
      </c>
      <c r="B10" s="5" t="s">
        <v>329</v>
      </c>
      <c r="C10" s="5" t="s">
        <v>337</v>
      </c>
      <c r="D10" s="6">
        <v>26.9</v>
      </c>
      <c r="E10" s="6">
        <v>40</v>
      </c>
      <c r="F10" s="6">
        <v>66.900000000000006</v>
      </c>
      <c r="G10" s="5">
        <f t="shared" si="0"/>
        <v>8</v>
      </c>
      <c r="H10" s="7"/>
    </row>
    <row r="11" spans="1:8" ht="39.950000000000003" customHeight="1">
      <c r="A11" s="4">
        <v>9</v>
      </c>
      <c r="B11" s="5" t="s">
        <v>329</v>
      </c>
      <c r="C11" s="5" t="s">
        <v>338</v>
      </c>
      <c r="D11" s="6">
        <v>27.7</v>
      </c>
      <c r="E11" s="6">
        <v>39</v>
      </c>
      <c r="F11" s="6">
        <v>66.7</v>
      </c>
      <c r="G11" s="5">
        <f t="shared" si="0"/>
        <v>9</v>
      </c>
      <c r="H11" s="7"/>
    </row>
    <row r="12" spans="1:8" ht="39.950000000000003" customHeight="1">
      <c r="A12" s="4">
        <v>10</v>
      </c>
      <c r="B12" s="5" t="s">
        <v>329</v>
      </c>
      <c r="C12" s="5" t="s">
        <v>339</v>
      </c>
      <c r="D12" s="6">
        <v>32.1</v>
      </c>
      <c r="E12" s="6">
        <v>34.5</v>
      </c>
      <c r="F12" s="6">
        <v>66.599999999999994</v>
      </c>
      <c r="G12" s="5">
        <f t="shared" si="0"/>
        <v>10</v>
      </c>
      <c r="H12" s="7"/>
    </row>
    <row r="13" spans="1:8" ht="39.950000000000003" customHeight="1">
      <c r="A13" s="4">
        <v>11</v>
      </c>
      <c r="B13" s="5" t="s">
        <v>329</v>
      </c>
      <c r="C13" s="5" t="s">
        <v>340</v>
      </c>
      <c r="D13" s="6">
        <v>25.1</v>
      </c>
      <c r="E13" s="6">
        <v>41.5</v>
      </c>
      <c r="F13" s="6">
        <v>66.599999999999994</v>
      </c>
      <c r="G13" s="5">
        <f t="shared" si="0"/>
        <v>10</v>
      </c>
      <c r="H13" s="7"/>
    </row>
    <row r="14" spans="1:8" ht="39.950000000000003" customHeight="1">
      <c r="A14" s="4">
        <v>12</v>
      </c>
      <c r="B14" s="5" t="s">
        <v>329</v>
      </c>
      <c r="C14" s="5" t="s">
        <v>341</v>
      </c>
      <c r="D14" s="6">
        <v>25</v>
      </c>
      <c r="E14" s="6">
        <v>40.5</v>
      </c>
      <c r="F14" s="6">
        <v>65.5</v>
      </c>
      <c r="G14" s="5">
        <f t="shared" si="0"/>
        <v>12</v>
      </c>
      <c r="H14" s="7"/>
    </row>
    <row r="15" spans="1:8" ht="39.950000000000003" customHeight="1">
      <c r="A15" s="4">
        <v>13</v>
      </c>
      <c r="B15" s="5" t="s">
        <v>329</v>
      </c>
      <c r="C15" s="5" t="s">
        <v>342</v>
      </c>
      <c r="D15" s="6">
        <v>25.2</v>
      </c>
      <c r="E15" s="6">
        <v>40</v>
      </c>
      <c r="F15" s="6">
        <v>65.2</v>
      </c>
      <c r="G15" s="5">
        <f t="shared" si="0"/>
        <v>13</v>
      </c>
      <c r="H15" s="7"/>
    </row>
    <row r="16" spans="1:8" ht="39.950000000000003" customHeight="1">
      <c r="A16" s="4">
        <v>14</v>
      </c>
      <c r="B16" s="5" t="s">
        <v>329</v>
      </c>
      <c r="C16" s="5" t="s">
        <v>343</v>
      </c>
      <c r="D16" s="6">
        <v>24.7</v>
      </c>
      <c r="E16" s="6">
        <v>40</v>
      </c>
      <c r="F16" s="6">
        <v>64.7</v>
      </c>
      <c r="G16" s="5">
        <f t="shared" si="0"/>
        <v>14</v>
      </c>
      <c r="H16" s="7"/>
    </row>
    <row r="17" spans="1:8" ht="39.950000000000003" customHeight="1">
      <c r="A17" s="4">
        <v>15</v>
      </c>
      <c r="B17" s="5" t="s">
        <v>329</v>
      </c>
      <c r="C17" s="5" t="s">
        <v>344</v>
      </c>
      <c r="D17" s="6">
        <v>0</v>
      </c>
      <c r="E17" s="6">
        <v>0</v>
      </c>
      <c r="F17" s="6">
        <v>0</v>
      </c>
      <c r="G17" s="5">
        <f t="shared" si="0"/>
        <v>15</v>
      </c>
      <c r="H17" s="7"/>
    </row>
    <row r="18" spans="1:8" ht="39.950000000000003" customHeight="1">
      <c r="A18" s="4">
        <v>16</v>
      </c>
      <c r="B18" s="5" t="s">
        <v>329</v>
      </c>
      <c r="C18" s="5" t="s">
        <v>345</v>
      </c>
      <c r="D18" s="6">
        <v>0</v>
      </c>
      <c r="E18" s="6">
        <v>0</v>
      </c>
      <c r="F18" s="6">
        <v>0</v>
      </c>
      <c r="G18" s="5">
        <f t="shared" si="0"/>
        <v>15</v>
      </c>
      <c r="H18" s="7"/>
    </row>
    <row r="19" spans="1:8" ht="39.950000000000003" customHeight="1">
      <c r="A19" s="4">
        <v>17</v>
      </c>
      <c r="B19" s="5" t="s">
        <v>329</v>
      </c>
      <c r="C19" s="5" t="s">
        <v>346</v>
      </c>
      <c r="D19" s="6">
        <v>0</v>
      </c>
      <c r="E19" s="6">
        <v>0</v>
      </c>
      <c r="F19" s="6">
        <v>0</v>
      </c>
      <c r="G19" s="5">
        <f t="shared" si="0"/>
        <v>15</v>
      </c>
      <c r="H19" s="7"/>
    </row>
    <row r="20" spans="1:8" ht="39.950000000000003" customHeight="1">
      <c r="A20" s="4">
        <v>18</v>
      </c>
      <c r="B20" s="5" t="s">
        <v>329</v>
      </c>
      <c r="C20" s="5" t="s">
        <v>347</v>
      </c>
      <c r="D20" s="6">
        <v>0</v>
      </c>
      <c r="E20" s="6">
        <v>0</v>
      </c>
      <c r="F20" s="6">
        <v>0</v>
      </c>
      <c r="G20" s="5">
        <f t="shared" si="0"/>
        <v>15</v>
      </c>
      <c r="H20" s="7"/>
    </row>
    <row r="21" spans="1:8" ht="39.950000000000003" customHeight="1">
      <c r="A21" s="4">
        <v>19</v>
      </c>
      <c r="B21" s="5" t="s">
        <v>329</v>
      </c>
      <c r="C21" s="5" t="s">
        <v>348</v>
      </c>
      <c r="D21" s="6">
        <v>0</v>
      </c>
      <c r="E21" s="6">
        <v>0</v>
      </c>
      <c r="F21" s="6">
        <v>0</v>
      </c>
      <c r="G21" s="5">
        <f t="shared" si="0"/>
        <v>15</v>
      </c>
      <c r="H21" s="7"/>
    </row>
  </sheetData>
  <mergeCells count="1">
    <mergeCell ref="A1:H1"/>
  </mergeCells>
  <phoneticPr fontId="7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M3" sqref="M3"/>
    </sheetView>
  </sheetViews>
  <sheetFormatPr defaultColWidth="10.28515625" defaultRowHeight="15"/>
  <cols>
    <col min="1" max="3" width="12.140625" customWidth="1"/>
    <col min="4" max="7" width="12.140625" style="1" customWidth="1"/>
    <col min="8" max="9" width="12.140625" customWidth="1"/>
  </cols>
  <sheetData>
    <row r="1" spans="1:9" ht="60.95" customHeight="1">
      <c r="A1" s="16" t="s">
        <v>349</v>
      </c>
      <c r="B1" s="17"/>
      <c r="C1" s="17"/>
      <c r="D1" s="18"/>
      <c r="E1" s="18"/>
      <c r="F1" s="18"/>
      <c r="G1" s="18"/>
      <c r="H1" s="17"/>
      <c r="I1" s="17"/>
    </row>
    <row r="2" spans="1:9" ht="39.950000000000003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350</v>
      </c>
      <c r="G2" s="3" t="s">
        <v>6</v>
      </c>
      <c r="H2" s="2" t="s">
        <v>7</v>
      </c>
      <c r="I2" s="2" t="s">
        <v>8</v>
      </c>
    </row>
    <row r="3" spans="1:9" ht="39.950000000000003" customHeight="1">
      <c r="A3" s="4">
        <v>1</v>
      </c>
      <c r="B3" s="5" t="s">
        <v>351</v>
      </c>
      <c r="C3" s="5" t="s">
        <v>352</v>
      </c>
      <c r="D3" s="6">
        <v>39.9</v>
      </c>
      <c r="E3" s="6">
        <v>38.5</v>
      </c>
      <c r="F3" s="6">
        <v>0</v>
      </c>
      <c r="G3" s="6">
        <f t="shared" ref="G3:G9" si="0">SUM(D3,E3)</f>
        <v>78.400000000000006</v>
      </c>
      <c r="H3" s="5">
        <f>RANK(G3,$G$3:$G$9)</f>
        <v>1</v>
      </c>
      <c r="I3" s="5"/>
    </row>
    <row r="4" spans="1:9" ht="39.950000000000003" customHeight="1">
      <c r="A4" s="4">
        <v>2</v>
      </c>
      <c r="B4" s="5" t="s">
        <v>351</v>
      </c>
      <c r="C4" s="5" t="s">
        <v>353</v>
      </c>
      <c r="D4" s="6">
        <v>37.1</v>
      </c>
      <c r="E4" s="6">
        <v>40.5</v>
      </c>
      <c r="F4" s="6">
        <v>0</v>
      </c>
      <c r="G4" s="6">
        <f t="shared" si="0"/>
        <v>77.599999999999994</v>
      </c>
      <c r="H4" s="5">
        <f t="shared" ref="H4:H9" si="1">RANK(G4,$G$3:$G$9)</f>
        <v>2</v>
      </c>
      <c r="I4" s="5"/>
    </row>
    <row r="5" spans="1:9" ht="68.099999999999994" customHeight="1">
      <c r="A5" s="4">
        <v>3</v>
      </c>
      <c r="B5" s="5" t="s">
        <v>351</v>
      </c>
      <c r="C5" s="5" t="s">
        <v>354</v>
      </c>
      <c r="D5" s="6">
        <v>26.1</v>
      </c>
      <c r="E5" s="6">
        <v>42</v>
      </c>
      <c r="F5" s="6">
        <v>5</v>
      </c>
      <c r="G5" s="6">
        <v>73.099999999999994</v>
      </c>
      <c r="H5" s="5">
        <f t="shared" si="1"/>
        <v>3</v>
      </c>
      <c r="I5" s="8" t="s">
        <v>355</v>
      </c>
    </row>
    <row r="6" spans="1:9" ht="39.950000000000003" customHeight="1">
      <c r="A6" s="4">
        <v>4</v>
      </c>
      <c r="B6" s="5" t="s">
        <v>351</v>
      </c>
      <c r="C6" s="5" t="s">
        <v>356</v>
      </c>
      <c r="D6" s="6">
        <v>31.1</v>
      </c>
      <c r="E6" s="6">
        <v>40.5</v>
      </c>
      <c r="F6" s="6">
        <v>0</v>
      </c>
      <c r="G6" s="6">
        <f t="shared" si="0"/>
        <v>71.599999999999994</v>
      </c>
      <c r="H6" s="5">
        <f t="shared" si="1"/>
        <v>4</v>
      </c>
      <c r="I6" s="5"/>
    </row>
    <row r="7" spans="1:9" ht="39.950000000000003" customHeight="1">
      <c r="A7" s="4">
        <v>5</v>
      </c>
      <c r="B7" s="5" t="s">
        <v>351</v>
      </c>
      <c r="C7" s="5" t="s">
        <v>357</v>
      </c>
      <c r="D7" s="6">
        <v>29.1</v>
      </c>
      <c r="E7" s="6">
        <v>38</v>
      </c>
      <c r="F7" s="6">
        <v>0</v>
      </c>
      <c r="G7" s="6">
        <f t="shared" si="0"/>
        <v>67.099999999999994</v>
      </c>
      <c r="H7" s="5">
        <f t="shared" si="1"/>
        <v>5</v>
      </c>
      <c r="I7" s="5"/>
    </row>
    <row r="8" spans="1:9" ht="39.950000000000003" customHeight="1">
      <c r="A8" s="4">
        <v>6</v>
      </c>
      <c r="B8" s="5" t="s">
        <v>351</v>
      </c>
      <c r="C8" s="5" t="s">
        <v>358</v>
      </c>
      <c r="D8" s="6">
        <v>27.1</v>
      </c>
      <c r="E8" s="6">
        <v>39.5</v>
      </c>
      <c r="F8" s="6">
        <v>0</v>
      </c>
      <c r="G8" s="6">
        <f t="shared" si="0"/>
        <v>66.599999999999994</v>
      </c>
      <c r="H8" s="5">
        <f t="shared" si="1"/>
        <v>6</v>
      </c>
      <c r="I8" s="5"/>
    </row>
    <row r="9" spans="1:9" ht="39.950000000000003" customHeight="1">
      <c r="A9" s="4">
        <v>7</v>
      </c>
      <c r="B9" s="5" t="s">
        <v>351</v>
      </c>
      <c r="C9" s="5" t="s">
        <v>359</v>
      </c>
      <c r="D9" s="6">
        <v>0</v>
      </c>
      <c r="E9" s="6">
        <v>0</v>
      </c>
      <c r="F9" s="6">
        <v>0</v>
      </c>
      <c r="G9" s="6">
        <f t="shared" si="0"/>
        <v>0</v>
      </c>
      <c r="H9" s="5">
        <f t="shared" si="1"/>
        <v>7</v>
      </c>
      <c r="I9" s="5"/>
    </row>
  </sheetData>
  <mergeCells count="1">
    <mergeCell ref="A1:I1"/>
  </mergeCells>
  <phoneticPr fontId="7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O2" sqref="O2"/>
    </sheetView>
  </sheetViews>
  <sheetFormatPr defaultColWidth="10.28515625" defaultRowHeight="15"/>
  <cols>
    <col min="1" max="3" width="12.140625" customWidth="1"/>
    <col min="4" max="6" width="12.140625" style="1" customWidth="1"/>
    <col min="7" max="8" width="12.140625" customWidth="1"/>
  </cols>
  <sheetData>
    <row r="1" spans="1:8" ht="75" customHeight="1">
      <c r="A1" s="16" t="s">
        <v>360</v>
      </c>
      <c r="B1" s="17"/>
      <c r="C1" s="17"/>
      <c r="D1" s="18"/>
      <c r="E1" s="18"/>
      <c r="F1" s="18"/>
      <c r="G1" s="17"/>
      <c r="H1" s="17"/>
    </row>
    <row r="2" spans="1:8" ht="39.950000000000003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 ht="39.950000000000003" customHeight="1">
      <c r="A3" s="4">
        <v>1</v>
      </c>
      <c r="B3" s="5" t="s">
        <v>361</v>
      </c>
      <c r="C3" s="5" t="s">
        <v>362</v>
      </c>
      <c r="D3" s="6">
        <v>32.200000000000003</v>
      </c>
      <c r="E3" s="6">
        <v>42</v>
      </c>
      <c r="F3" s="6">
        <f t="shared" ref="F3:F25" si="0">SUM(D3,E3)</f>
        <v>74.2</v>
      </c>
      <c r="G3" s="5">
        <f>RANK(F3,$F$3:$F$25)</f>
        <v>1</v>
      </c>
      <c r="H3" s="7"/>
    </row>
    <row r="4" spans="1:8" ht="39.950000000000003" customHeight="1">
      <c r="A4" s="4">
        <v>2</v>
      </c>
      <c r="B4" s="5" t="s">
        <v>361</v>
      </c>
      <c r="C4" s="5" t="s">
        <v>363</v>
      </c>
      <c r="D4" s="6">
        <v>35.200000000000003</v>
      </c>
      <c r="E4" s="6">
        <v>38.5</v>
      </c>
      <c r="F4" s="6">
        <f t="shared" si="0"/>
        <v>73.7</v>
      </c>
      <c r="G4" s="5">
        <f t="shared" ref="G4:G25" si="1">RANK(F4,$F$3:$F$25)</f>
        <v>2</v>
      </c>
      <c r="H4" s="7"/>
    </row>
    <row r="5" spans="1:8" ht="39.950000000000003" customHeight="1">
      <c r="A5" s="4">
        <v>3</v>
      </c>
      <c r="B5" s="5" t="s">
        <v>361</v>
      </c>
      <c r="C5" s="5" t="s">
        <v>364</v>
      </c>
      <c r="D5" s="6">
        <v>35.9</v>
      </c>
      <c r="E5" s="6">
        <v>37.5</v>
      </c>
      <c r="F5" s="6">
        <f t="shared" si="0"/>
        <v>73.400000000000006</v>
      </c>
      <c r="G5" s="5">
        <f t="shared" si="1"/>
        <v>3</v>
      </c>
      <c r="H5" s="7"/>
    </row>
    <row r="6" spans="1:8" ht="39.950000000000003" customHeight="1">
      <c r="A6" s="4">
        <v>4</v>
      </c>
      <c r="B6" s="5" t="s">
        <v>361</v>
      </c>
      <c r="C6" s="5" t="s">
        <v>365</v>
      </c>
      <c r="D6" s="6">
        <v>31.3</v>
      </c>
      <c r="E6" s="6">
        <v>42</v>
      </c>
      <c r="F6" s="6">
        <f t="shared" si="0"/>
        <v>73.3</v>
      </c>
      <c r="G6" s="5">
        <f t="shared" si="1"/>
        <v>4</v>
      </c>
      <c r="H6" s="7"/>
    </row>
    <row r="7" spans="1:8" ht="39.950000000000003" customHeight="1">
      <c r="A7" s="4">
        <v>5</v>
      </c>
      <c r="B7" s="5" t="s">
        <v>361</v>
      </c>
      <c r="C7" s="5" t="s">
        <v>366</v>
      </c>
      <c r="D7" s="6">
        <v>29.1</v>
      </c>
      <c r="E7" s="6">
        <v>43</v>
      </c>
      <c r="F7" s="6">
        <f t="shared" si="0"/>
        <v>72.099999999999994</v>
      </c>
      <c r="G7" s="5">
        <f t="shared" si="1"/>
        <v>5</v>
      </c>
      <c r="H7" s="7"/>
    </row>
    <row r="8" spans="1:8" ht="39.950000000000003" customHeight="1">
      <c r="A8" s="4">
        <v>6</v>
      </c>
      <c r="B8" s="5" t="s">
        <v>361</v>
      </c>
      <c r="C8" s="5" t="s">
        <v>367</v>
      </c>
      <c r="D8" s="6">
        <v>31.7</v>
      </c>
      <c r="E8" s="6">
        <v>40</v>
      </c>
      <c r="F8" s="6">
        <f t="shared" si="0"/>
        <v>71.7</v>
      </c>
      <c r="G8" s="5">
        <f t="shared" si="1"/>
        <v>6</v>
      </c>
      <c r="H8" s="7"/>
    </row>
    <row r="9" spans="1:8" ht="39.950000000000003" customHeight="1">
      <c r="A9" s="4">
        <v>7</v>
      </c>
      <c r="B9" s="5" t="s">
        <v>361</v>
      </c>
      <c r="C9" s="5" t="s">
        <v>368</v>
      </c>
      <c r="D9" s="6">
        <v>36.1</v>
      </c>
      <c r="E9" s="6">
        <v>35.5</v>
      </c>
      <c r="F9" s="6">
        <f t="shared" si="0"/>
        <v>71.599999999999994</v>
      </c>
      <c r="G9" s="5">
        <f t="shared" si="1"/>
        <v>7</v>
      </c>
      <c r="H9" s="7"/>
    </row>
    <row r="10" spans="1:8" ht="39.950000000000003" customHeight="1">
      <c r="A10" s="4">
        <v>8</v>
      </c>
      <c r="B10" s="5" t="s">
        <v>361</v>
      </c>
      <c r="C10" s="5" t="s">
        <v>369</v>
      </c>
      <c r="D10" s="6">
        <v>31.9</v>
      </c>
      <c r="E10" s="6">
        <v>39.5</v>
      </c>
      <c r="F10" s="6">
        <f t="shared" si="0"/>
        <v>71.400000000000006</v>
      </c>
      <c r="G10" s="5">
        <f t="shared" si="1"/>
        <v>8</v>
      </c>
      <c r="H10" s="7"/>
    </row>
    <row r="11" spans="1:8" ht="39.950000000000003" customHeight="1">
      <c r="A11" s="4">
        <v>9</v>
      </c>
      <c r="B11" s="5" t="s">
        <v>361</v>
      </c>
      <c r="C11" s="5" t="s">
        <v>370</v>
      </c>
      <c r="D11" s="6">
        <v>32</v>
      </c>
      <c r="E11" s="6">
        <v>37</v>
      </c>
      <c r="F11" s="6">
        <f t="shared" si="0"/>
        <v>69</v>
      </c>
      <c r="G11" s="5">
        <f t="shared" si="1"/>
        <v>9</v>
      </c>
      <c r="H11" s="7"/>
    </row>
    <row r="12" spans="1:8" ht="39.950000000000003" customHeight="1">
      <c r="A12" s="4">
        <v>10</v>
      </c>
      <c r="B12" s="5" t="s">
        <v>361</v>
      </c>
      <c r="C12" s="5" t="s">
        <v>371</v>
      </c>
      <c r="D12" s="6">
        <v>24</v>
      </c>
      <c r="E12" s="6">
        <v>42</v>
      </c>
      <c r="F12" s="6">
        <f t="shared" si="0"/>
        <v>66</v>
      </c>
      <c r="G12" s="5">
        <f t="shared" si="1"/>
        <v>10</v>
      </c>
      <c r="H12" s="7"/>
    </row>
    <row r="13" spans="1:8" ht="39.950000000000003" customHeight="1">
      <c r="A13" s="4">
        <v>11</v>
      </c>
      <c r="B13" s="5" t="s">
        <v>361</v>
      </c>
      <c r="C13" s="5" t="s">
        <v>372</v>
      </c>
      <c r="D13" s="6">
        <v>29.8</v>
      </c>
      <c r="E13" s="6">
        <v>35</v>
      </c>
      <c r="F13" s="6">
        <f t="shared" si="0"/>
        <v>64.8</v>
      </c>
      <c r="G13" s="5">
        <f t="shared" si="1"/>
        <v>11</v>
      </c>
      <c r="H13" s="7"/>
    </row>
    <row r="14" spans="1:8" ht="39.950000000000003" customHeight="1">
      <c r="A14" s="4">
        <v>12</v>
      </c>
      <c r="B14" s="5" t="s">
        <v>361</v>
      </c>
      <c r="C14" s="5" t="s">
        <v>373</v>
      </c>
      <c r="D14" s="6">
        <v>29.9</v>
      </c>
      <c r="E14" s="6">
        <v>34.5</v>
      </c>
      <c r="F14" s="6">
        <f t="shared" si="0"/>
        <v>64.400000000000006</v>
      </c>
      <c r="G14" s="5">
        <f t="shared" si="1"/>
        <v>12</v>
      </c>
      <c r="H14" s="7"/>
    </row>
    <row r="15" spans="1:8" ht="39.950000000000003" customHeight="1">
      <c r="A15" s="4">
        <v>13</v>
      </c>
      <c r="B15" s="5" t="s">
        <v>361</v>
      </c>
      <c r="C15" s="5" t="s">
        <v>374</v>
      </c>
      <c r="D15" s="6">
        <v>25.1</v>
      </c>
      <c r="E15" s="6">
        <v>37.5</v>
      </c>
      <c r="F15" s="6">
        <f t="shared" si="0"/>
        <v>62.6</v>
      </c>
      <c r="G15" s="5">
        <f t="shared" si="1"/>
        <v>13</v>
      </c>
      <c r="H15" s="7"/>
    </row>
    <row r="16" spans="1:8" ht="39.950000000000003" customHeight="1">
      <c r="A16" s="4">
        <v>14</v>
      </c>
      <c r="B16" s="5" t="s">
        <v>361</v>
      </c>
      <c r="C16" s="5" t="s">
        <v>375</v>
      </c>
      <c r="D16" s="6">
        <v>24.8</v>
      </c>
      <c r="E16" s="6">
        <v>36</v>
      </c>
      <c r="F16" s="6">
        <f t="shared" si="0"/>
        <v>60.8</v>
      </c>
      <c r="G16" s="5">
        <f t="shared" si="1"/>
        <v>14</v>
      </c>
      <c r="H16" s="7"/>
    </row>
    <row r="17" spans="1:8" ht="39.950000000000003" customHeight="1">
      <c r="A17" s="4">
        <v>15</v>
      </c>
      <c r="B17" s="5" t="s">
        <v>361</v>
      </c>
      <c r="C17" s="5" t="s">
        <v>376</v>
      </c>
      <c r="D17" s="6">
        <v>22.8</v>
      </c>
      <c r="E17" s="6">
        <v>38</v>
      </c>
      <c r="F17" s="6">
        <f t="shared" si="0"/>
        <v>60.8</v>
      </c>
      <c r="G17" s="5">
        <f t="shared" si="1"/>
        <v>14</v>
      </c>
      <c r="H17" s="7"/>
    </row>
    <row r="18" spans="1:8" ht="39.950000000000003" customHeight="1">
      <c r="A18" s="4">
        <v>16</v>
      </c>
      <c r="B18" s="5" t="s">
        <v>361</v>
      </c>
      <c r="C18" s="5" t="s">
        <v>377</v>
      </c>
      <c r="D18" s="6">
        <v>28</v>
      </c>
      <c r="E18" s="6">
        <v>32</v>
      </c>
      <c r="F18" s="6">
        <f t="shared" si="0"/>
        <v>60</v>
      </c>
      <c r="G18" s="5">
        <f t="shared" si="1"/>
        <v>16</v>
      </c>
      <c r="H18" s="7"/>
    </row>
    <row r="19" spans="1:8" ht="39.950000000000003" customHeight="1">
      <c r="A19" s="4">
        <v>17</v>
      </c>
      <c r="B19" s="5" t="s">
        <v>361</v>
      </c>
      <c r="C19" s="5" t="s">
        <v>378</v>
      </c>
      <c r="D19" s="6">
        <v>19.2</v>
      </c>
      <c r="E19" s="6">
        <v>31.5</v>
      </c>
      <c r="F19" s="6">
        <f t="shared" si="0"/>
        <v>50.7</v>
      </c>
      <c r="G19" s="5">
        <f t="shared" si="1"/>
        <v>17</v>
      </c>
      <c r="H19" s="7"/>
    </row>
    <row r="20" spans="1:8" ht="39.950000000000003" customHeight="1">
      <c r="A20" s="4">
        <v>18</v>
      </c>
      <c r="B20" s="5" t="s">
        <v>361</v>
      </c>
      <c r="C20" s="5" t="s">
        <v>379</v>
      </c>
      <c r="D20" s="6">
        <v>0</v>
      </c>
      <c r="E20" s="6">
        <v>0</v>
      </c>
      <c r="F20" s="6">
        <f t="shared" si="0"/>
        <v>0</v>
      </c>
      <c r="G20" s="5">
        <f t="shared" si="1"/>
        <v>18</v>
      </c>
      <c r="H20" s="7"/>
    </row>
    <row r="21" spans="1:8" ht="39.950000000000003" customHeight="1">
      <c r="A21" s="4">
        <v>19</v>
      </c>
      <c r="B21" s="5" t="s">
        <v>361</v>
      </c>
      <c r="C21" s="5" t="s">
        <v>380</v>
      </c>
      <c r="D21" s="6">
        <v>0</v>
      </c>
      <c r="E21" s="6">
        <v>0</v>
      </c>
      <c r="F21" s="6">
        <f t="shared" si="0"/>
        <v>0</v>
      </c>
      <c r="G21" s="5">
        <f t="shared" si="1"/>
        <v>18</v>
      </c>
      <c r="H21" s="7"/>
    </row>
    <row r="22" spans="1:8" ht="39.950000000000003" customHeight="1">
      <c r="A22" s="4">
        <v>20</v>
      </c>
      <c r="B22" s="5" t="s">
        <v>361</v>
      </c>
      <c r="C22" s="5" t="s">
        <v>381</v>
      </c>
      <c r="D22" s="6">
        <v>0</v>
      </c>
      <c r="E22" s="6">
        <v>0</v>
      </c>
      <c r="F22" s="6">
        <f t="shared" si="0"/>
        <v>0</v>
      </c>
      <c r="G22" s="5">
        <f t="shared" si="1"/>
        <v>18</v>
      </c>
      <c r="H22" s="7"/>
    </row>
    <row r="23" spans="1:8" ht="39.950000000000003" customHeight="1">
      <c r="A23" s="4">
        <v>21</v>
      </c>
      <c r="B23" s="5" t="s">
        <v>361</v>
      </c>
      <c r="C23" s="5" t="s">
        <v>382</v>
      </c>
      <c r="D23" s="6">
        <v>0</v>
      </c>
      <c r="E23" s="6">
        <v>0</v>
      </c>
      <c r="F23" s="6">
        <f t="shared" si="0"/>
        <v>0</v>
      </c>
      <c r="G23" s="5">
        <f t="shared" si="1"/>
        <v>18</v>
      </c>
      <c r="H23" s="7"/>
    </row>
    <row r="24" spans="1:8" ht="39.950000000000003" customHeight="1">
      <c r="A24" s="4">
        <v>22</v>
      </c>
      <c r="B24" s="5" t="s">
        <v>361</v>
      </c>
      <c r="C24" s="5" t="s">
        <v>383</v>
      </c>
      <c r="D24" s="6">
        <v>0</v>
      </c>
      <c r="E24" s="6">
        <v>0</v>
      </c>
      <c r="F24" s="6">
        <f t="shared" si="0"/>
        <v>0</v>
      </c>
      <c r="G24" s="5">
        <f t="shared" si="1"/>
        <v>18</v>
      </c>
      <c r="H24" s="7"/>
    </row>
    <row r="25" spans="1:8" ht="39.950000000000003" customHeight="1">
      <c r="A25" s="4">
        <v>23</v>
      </c>
      <c r="B25" s="5" t="s">
        <v>361</v>
      </c>
      <c r="C25" s="5" t="s">
        <v>384</v>
      </c>
      <c r="D25" s="6">
        <v>0</v>
      </c>
      <c r="E25" s="6">
        <v>0</v>
      </c>
      <c r="F25" s="6">
        <f t="shared" si="0"/>
        <v>0</v>
      </c>
      <c r="G25" s="5">
        <f t="shared" si="1"/>
        <v>18</v>
      </c>
      <c r="H25" s="7"/>
    </row>
  </sheetData>
  <mergeCells count="1">
    <mergeCell ref="A1:H1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A01岗位</vt:lpstr>
      <vt:lpstr>A02岗位</vt:lpstr>
      <vt:lpstr>A03岗位</vt:lpstr>
      <vt:lpstr>B01岗位</vt:lpstr>
      <vt:lpstr>C01岗位</vt:lpstr>
      <vt:lpstr>D01岗位</vt:lpstr>
      <vt:lpstr>D02岗位</vt:lpstr>
      <vt:lpstr>D03岗位</vt:lpstr>
      <vt:lpstr>E01岗位</vt:lpstr>
      <vt:lpstr>F01岗位</vt:lpstr>
      <vt:lpstr>F02岗位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2019-07-12T08:28:00Z</dcterms:created>
  <dcterms:modified xsi:type="dcterms:W3CDTF">2019-07-15T09:31:05Z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