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65"/>
  </bookViews>
  <sheets>
    <sheet name="A01岗位" sheetId="2" r:id="rId1"/>
    <sheet name="A02岗位" sheetId="3" r:id="rId2"/>
    <sheet name="A03岗位" sheetId="4" r:id="rId3"/>
    <sheet name="B01岗位" sheetId="5" r:id="rId4"/>
    <sheet name="C01岗位" sheetId="6" r:id="rId5"/>
    <sheet name="D01岗位" sheetId="7" r:id="rId6"/>
    <sheet name="D02岗位" sheetId="8" r:id="rId7"/>
    <sheet name="D03岗位" sheetId="9" r:id="rId8"/>
    <sheet name="E01岗位" sheetId="10" r:id="rId9"/>
    <sheet name="F01岗位" sheetId="11" r:id="rId10"/>
    <sheet name="F02岗位" sheetId="12" r:id="rId11"/>
  </sheets>
  <definedNames>
    <definedName name="_xlnm._FilterDatabase" localSheetId="0" hidden="1">A01岗位!$D:$D</definedName>
    <definedName name="_xlnm._FilterDatabase" localSheetId="1" hidden="1">A02岗位!$A$2:$E$2</definedName>
    <definedName name="_xlnm._FilterDatabase" localSheetId="3" hidden="1">B01岗位!$A$2:$G$2</definedName>
    <definedName name="_xlnm._FilterDatabase" localSheetId="8" hidden="1">E01岗位!$A$2:$G$2</definedName>
    <definedName name="_xlnm._FilterDatabase" localSheetId="10" hidden="1">F02岗位!$A$2:$G$2</definedName>
  </definedNames>
  <calcPr calcId="125725"/>
</workbook>
</file>

<file path=xl/calcChain.xml><?xml version="1.0" encoding="utf-8"?>
<calcChain xmlns="http://schemas.openxmlformats.org/spreadsheetml/2006/main">
  <c r="F11" i="12"/>
  <c r="F10"/>
  <c r="F9"/>
  <c r="F8"/>
  <c r="F7"/>
  <c r="F6"/>
  <c r="F5"/>
  <c r="F4"/>
  <c r="F3"/>
  <c r="F5" i="11"/>
  <c r="F4"/>
  <c r="F3"/>
  <c r="F8" i="10"/>
  <c r="F7"/>
  <c r="F6"/>
  <c r="F5"/>
  <c r="F4"/>
  <c r="F3"/>
  <c r="F5" i="9"/>
  <c r="F4"/>
  <c r="F3"/>
  <c r="F5" i="8"/>
  <c r="F4"/>
  <c r="F3"/>
  <c r="F5" i="7"/>
  <c r="F4"/>
  <c r="F3"/>
  <c r="F5" i="6"/>
  <c r="F4"/>
  <c r="F3"/>
  <c r="F8" i="5"/>
  <c r="F7"/>
  <c r="F6"/>
  <c r="F5"/>
  <c r="F4"/>
  <c r="F3"/>
  <c r="F5" i="4"/>
  <c r="F4"/>
  <c r="F3"/>
  <c r="F5" i="3"/>
  <c r="F4"/>
  <c r="F3"/>
  <c r="G5" i="2"/>
  <c r="F5"/>
  <c r="G4"/>
  <c r="F4"/>
  <c r="G3"/>
  <c r="F3"/>
</calcChain>
</file>

<file path=xl/sharedStrings.xml><?xml version="1.0" encoding="utf-8"?>
<sst xmlns="http://schemas.openxmlformats.org/spreadsheetml/2006/main" count="194" uniqueCount="90">
  <si>
    <t>序号</t>
  </si>
  <si>
    <t>职位</t>
  </si>
  <si>
    <t>准考证号</t>
  </si>
  <si>
    <t>笔试成绩</t>
  </si>
  <si>
    <t>面试成绩</t>
  </si>
  <si>
    <t>总成绩</t>
  </si>
  <si>
    <t>排名</t>
  </si>
  <si>
    <t>A01财务</t>
  </si>
  <si>
    <t>191660048</t>
  </si>
  <si>
    <t>191660068</t>
  </si>
  <si>
    <t>191660039</t>
  </si>
  <si>
    <t>A02财务</t>
  </si>
  <si>
    <t>191660091</t>
  </si>
  <si>
    <t>191660092</t>
  </si>
  <si>
    <t>191660088</t>
  </si>
  <si>
    <t>A03财务</t>
  </si>
  <si>
    <t>191660138</t>
  </si>
  <si>
    <t>82.5</t>
  </si>
  <si>
    <t>191660131</t>
  </si>
  <si>
    <t>79.2</t>
  </si>
  <si>
    <t>191660125</t>
  </si>
  <si>
    <t>1</t>
  </si>
  <si>
    <t>B01文秘</t>
  </si>
  <si>
    <t>191660178</t>
  </si>
  <si>
    <t>81.7</t>
  </si>
  <si>
    <t>2</t>
  </si>
  <si>
    <t>191660184</t>
  </si>
  <si>
    <t>78.82</t>
  </si>
  <si>
    <t>3</t>
  </si>
  <si>
    <t>191660185</t>
  </si>
  <si>
    <t>81.32</t>
  </si>
  <si>
    <t>4</t>
  </si>
  <si>
    <t>191660186</t>
  </si>
  <si>
    <t>80.8</t>
  </si>
  <si>
    <t>5</t>
  </si>
  <si>
    <t>191660182</t>
  </si>
  <si>
    <t>72.8</t>
  </si>
  <si>
    <t>6</t>
  </si>
  <si>
    <t>191660181</t>
  </si>
  <si>
    <t>C01法务</t>
  </si>
  <si>
    <t>191660197</t>
  </si>
  <si>
    <t>191660211</t>
  </si>
  <si>
    <t>191660207</t>
  </si>
  <si>
    <t>D01工程技术</t>
  </si>
  <si>
    <t>191660248</t>
  </si>
  <si>
    <t>191660245</t>
  </si>
  <si>
    <t>191660256</t>
  </si>
  <si>
    <t>D02工程技术</t>
  </si>
  <si>
    <t>191660277</t>
  </si>
  <si>
    <t>191660267</t>
  </si>
  <si>
    <t>191660276</t>
  </si>
  <si>
    <t>D03工程技术</t>
  </si>
  <si>
    <t>191660294</t>
  </si>
  <si>
    <t>191660300</t>
  </si>
  <si>
    <t>191660297</t>
  </si>
  <si>
    <t>E01酒店管理</t>
  </si>
  <si>
    <t>191660307</t>
  </si>
  <si>
    <t>191660313</t>
  </si>
  <si>
    <t>191660305</t>
  </si>
  <si>
    <t>191660315</t>
  </si>
  <si>
    <t>191660318</t>
  </si>
  <si>
    <t>191660319</t>
  </si>
  <si>
    <t>F01策划设计</t>
  </si>
  <si>
    <t>191660327</t>
  </si>
  <si>
    <t>80.3</t>
  </si>
  <si>
    <t>191660325</t>
  </si>
  <si>
    <t>79.5</t>
  </si>
  <si>
    <t>191660329</t>
  </si>
  <si>
    <t>78.1</t>
  </si>
  <si>
    <t>F02策划设计</t>
  </si>
  <si>
    <t>191660344</t>
  </si>
  <si>
    <t>191660335</t>
  </si>
  <si>
    <t>191660338</t>
  </si>
  <si>
    <t>191660341</t>
  </si>
  <si>
    <t>191660342</t>
  </si>
  <si>
    <t>191660347</t>
  </si>
  <si>
    <t>191660352</t>
  </si>
  <si>
    <t>191660345</t>
  </si>
  <si>
    <t>191660340</t>
  </si>
  <si>
    <t>莆田兴发集团有限公司2019年度公开招聘企业员工总成绩及排名情况表（A01岗位）</t>
    <phoneticPr fontId="4" type="noConversion"/>
  </si>
  <si>
    <t>莆田兴发集团有限公司2019年度公开招聘企业员工总成绩及排名情况表（A02岗位）</t>
    <phoneticPr fontId="4" type="noConversion"/>
  </si>
  <si>
    <t>莆田兴发集团有限公司2019年度公开招聘企业员工总成绩及排名情况表（A03岗位）</t>
    <phoneticPr fontId="4" type="noConversion"/>
  </si>
  <si>
    <t>莆田兴发集团有限公司2019年度公开招聘企业员工总成绩及排名情况表（B01岗位）</t>
    <phoneticPr fontId="4" type="noConversion"/>
  </si>
  <si>
    <t>莆田兴发集团有限公司2019年度公开招聘企业员工总成绩及排名情况表（C01岗位）</t>
    <phoneticPr fontId="4" type="noConversion"/>
  </si>
  <si>
    <t>莆田兴发集团有限公司2019年度公开招聘企业员工总成绩及排名情况表（D01岗位）</t>
    <phoneticPr fontId="4" type="noConversion"/>
  </si>
  <si>
    <t>莆田兴发集团有限公司2019年度公开招聘企业员工总成绩及排名情况表（D02岗位）</t>
    <phoneticPr fontId="4" type="noConversion"/>
  </si>
  <si>
    <t>莆田兴发集团有限公司2019年度公开招聘企业员工总成绩及排名情况表（D03岗位）</t>
    <phoneticPr fontId="4" type="noConversion"/>
  </si>
  <si>
    <t>莆田兴发集团有限公司2019年度公开招聘企业员工总成绩及排名情况表（E01岗位）</t>
    <phoneticPr fontId="4" type="noConversion"/>
  </si>
  <si>
    <t>莆田兴发集团有限公司2019年度公开招聘企业员工总成绩及排名情况表（F01岗位）</t>
    <phoneticPr fontId="4" type="noConversion"/>
  </si>
  <si>
    <t>莆田兴发集团有限公司2019年度公开招聘企业员工总成绩及排名情况表（F02岗位）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</si>
</sst>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rgb="FF000000"/>
      <name val="Calibri"/>
      <charset val="134"/>
    </font>
    <font>
      <b/>
      <sz val="2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178" fontId="0" fillId="0" borderId="0" xfId="0" applyNumberFormat="1" applyFont="1">
      <alignment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8" fontId="2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78" fontId="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J7" sqref="J7"/>
    </sheetView>
  </sheetViews>
  <sheetFormatPr defaultColWidth="12.140625" defaultRowHeight="39.950000000000003" customHeight="1"/>
  <cols>
    <col min="1" max="1" width="9" style="4" customWidth="1"/>
    <col min="2" max="2" width="12.140625" style="4" customWidth="1"/>
    <col min="3" max="3" width="16" style="4" customWidth="1"/>
    <col min="4" max="6" width="12.140625" style="3" customWidth="1"/>
    <col min="7" max="7" width="12.42578125" style="4" customWidth="1"/>
    <col min="8" max="16368" width="12.140625" style="4" customWidth="1"/>
    <col min="16369" max="16384" width="12.140625" style="4"/>
  </cols>
  <sheetData>
    <row r="1" spans="1:7" ht="77.099999999999994" customHeight="1">
      <c r="A1" s="15" t="s">
        <v>79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7</v>
      </c>
      <c r="C3" s="8" t="s">
        <v>8</v>
      </c>
      <c r="D3" s="9">
        <v>82.5</v>
      </c>
      <c r="E3" s="10">
        <v>79.7</v>
      </c>
      <c r="F3" s="10">
        <f>SUM(D3*40%+E3*60%)</f>
        <v>80.819999999999993</v>
      </c>
      <c r="G3" s="11">
        <f>RANK(F3,$F$3:$F$5)</f>
        <v>1</v>
      </c>
    </row>
    <row r="4" spans="1:7" ht="39.950000000000003" customHeight="1">
      <c r="A4" s="7">
        <v>2</v>
      </c>
      <c r="B4" s="8" t="s">
        <v>7</v>
      </c>
      <c r="C4" s="8" t="s">
        <v>9</v>
      </c>
      <c r="D4" s="9">
        <v>78.7</v>
      </c>
      <c r="E4" s="10">
        <v>79.8</v>
      </c>
      <c r="F4" s="10">
        <f>SUM(D4*40%+E4*60%)</f>
        <v>79.36</v>
      </c>
      <c r="G4" s="11">
        <f>RANK(F4,$F$3:$F$5)</f>
        <v>2</v>
      </c>
    </row>
    <row r="5" spans="1:7" ht="39.950000000000003" customHeight="1">
      <c r="A5" s="7">
        <v>3</v>
      </c>
      <c r="B5" s="8" t="s">
        <v>7</v>
      </c>
      <c r="C5" s="8" t="s">
        <v>10</v>
      </c>
      <c r="D5" s="9">
        <v>80.2</v>
      </c>
      <c r="E5" s="10">
        <v>78</v>
      </c>
      <c r="F5" s="10">
        <f>SUM(D5*40%+E5*60%)</f>
        <v>78.88</v>
      </c>
      <c r="G5" s="11">
        <f>RANK(F5,$F$3:$F$5)</f>
        <v>3</v>
      </c>
    </row>
  </sheetData>
  <mergeCells count="1">
    <mergeCell ref="A1:G1"/>
  </mergeCells>
  <phoneticPr fontId="4" type="noConversion"/>
  <printOptions horizontalCentered="1"/>
  <pageMargins left="0.31496062992125984" right="0.15748031496062992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L3" sqref="L3"/>
    </sheetView>
  </sheetViews>
  <sheetFormatPr defaultColWidth="10.28515625" defaultRowHeight="15"/>
  <cols>
    <col min="1" max="1" width="9.140625" customWidth="1"/>
    <col min="2" max="2" width="18.42578125" customWidth="1"/>
    <col min="3" max="3" width="15.5703125" customWidth="1"/>
    <col min="4" max="5" width="12.140625" style="2" customWidth="1"/>
    <col min="6" max="6" width="11" style="2" customWidth="1"/>
  </cols>
  <sheetData>
    <row r="1" spans="1:7" ht="66.95" customHeight="1">
      <c r="A1" s="15" t="s">
        <v>88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42.95" customHeight="1">
      <c r="A3" s="7">
        <v>1</v>
      </c>
      <c r="B3" s="8" t="s">
        <v>62</v>
      </c>
      <c r="C3" s="8" t="s">
        <v>63</v>
      </c>
      <c r="D3" s="9">
        <v>78.400000000000006</v>
      </c>
      <c r="E3" s="9" t="s">
        <v>64</v>
      </c>
      <c r="F3" s="10">
        <f>SUM(D3*40%+E3*60%)</f>
        <v>79.540000000000006</v>
      </c>
      <c r="G3" s="11">
        <v>1</v>
      </c>
    </row>
    <row r="4" spans="1:7" ht="39" customHeight="1">
      <c r="A4" s="7">
        <v>2</v>
      </c>
      <c r="B4" s="8" t="s">
        <v>62</v>
      </c>
      <c r="C4" s="8" t="s">
        <v>65</v>
      </c>
      <c r="D4" s="9">
        <v>73.099999999999994</v>
      </c>
      <c r="E4" s="9" t="s">
        <v>66</v>
      </c>
      <c r="F4" s="10">
        <f>SUM(D4*40%+E4*60%)</f>
        <v>76.94</v>
      </c>
      <c r="G4" s="11">
        <v>2</v>
      </c>
    </row>
    <row r="5" spans="1:7" ht="36" customHeight="1">
      <c r="A5" s="7">
        <v>3</v>
      </c>
      <c r="B5" s="8" t="s">
        <v>62</v>
      </c>
      <c r="C5" s="8" t="s">
        <v>67</v>
      </c>
      <c r="D5" s="9">
        <v>71.599999999999994</v>
      </c>
      <c r="E5" s="9" t="s">
        <v>68</v>
      </c>
      <c r="F5" s="10">
        <f>SUM(D5*40%+E5*60%)</f>
        <v>75.5</v>
      </c>
      <c r="G5" s="11">
        <v>3</v>
      </c>
    </row>
  </sheetData>
  <mergeCells count="1">
    <mergeCell ref="A1:G1"/>
  </mergeCells>
  <phoneticPr fontId="4" type="noConversion"/>
  <printOptions horizontalCentered="1"/>
  <pageMargins left="0.31496062992125984" right="0.27559055118110237" top="0.98425196850393704" bottom="0.98425196850393704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N7" sqref="N7"/>
    </sheetView>
  </sheetViews>
  <sheetFormatPr defaultColWidth="10.28515625" defaultRowHeight="15"/>
  <cols>
    <col min="1" max="1" width="9.140625" customWidth="1"/>
    <col min="2" max="2" width="18.42578125" customWidth="1"/>
    <col min="3" max="3" width="16.140625" customWidth="1"/>
    <col min="4" max="4" width="12.140625" style="2" customWidth="1"/>
    <col min="5" max="5" width="12.140625" style="3" customWidth="1"/>
    <col min="6" max="6" width="10.42578125" style="3"/>
    <col min="7" max="7" width="10.28515625" style="4"/>
  </cols>
  <sheetData>
    <row r="1" spans="1:7" s="1" customFormat="1" ht="75" customHeight="1">
      <c r="A1" s="15" t="s">
        <v>89</v>
      </c>
      <c r="B1" s="16"/>
      <c r="C1" s="16"/>
      <c r="D1" s="16"/>
      <c r="E1" s="16"/>
      <c r="F1" s="16"/>
      <c r="G1" s="17"/>
    </row>
    <row r="2" spans="1:7" ht="39.950000000000003" customHeight="1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39.950000000000003" customHeight="1">
      <c r="A3" s="7">
        <v>1</v>
      </c>
      <c r="B3" s="8" t="s">
        <v>69</v>
      </c>
      <c r="C3" s="8" t="s">
        <v>70</v>
      </c>
      <c r="D3" s="9">
        <v>74.2</v>
      </c>
      <c r="E3" s="10">
        <v>80.8</v>
      </c>
      <c r="F3" s="10">
        <f>SUM(D3*40%+E3*60%)</f>
        <v>78.16</v>
      </c>
      <c r="G3" s="11">
        <v>1</v>
      </c>
    </row>
    <row r="4" spans="1:7" ht="39.950000000000003" customHeight="1">
      <c r="A4" s="7">
        <v>2</v>
      </c>
      <c r="B4" s="8" t="s">
        <v>69</v>
      </c>
      <c r="C4" s="8" t="s">
        <v>71</v>
      </c>
      <c r="D4" s="9">
        <v>72.099999999999994</v>
      </c>
      <c r="E4" s="10">
        <v>81.7</v>
      </c>
      <c r="F4" s="10">
        <f>SUM(D4*40%+E4*60%)</f>
        <v>77.86</v>
      </c>
      <c r="G4" s="11">
        <v>2</v>
      </c>
    </row>
    <row r="5" spans="1:7" ht="39.950000000000003" customHeight="1">
      <c r="A5" s="7">
        <v>3</v>
      </c>
      <c r="B5" s="8" t="s">
        <v>69</v>
      </c>
      <c r="C5" s="8" t="s">
        <v>72</v>
      </c>
      <c r="D5" s="9">
        <v>71.599999999999994</v>
      </c>
      <c r="E5" s="10">
        <v>81.7</v>
      </c>
      <c r="F5" s="10">
        <f t="shared" ref="F5:F11" si="0">SUM(D5*40%+E5*60%)</f>
        <v>77.66</v>
      </c>
      <c r="G5" s="11">
        <v>3</v>
      </c>
    </row>
    <row r="6" spans="1:7" ht="39.950000000000003" customHeight="1">
      <c r="A6" s="7">
        <v>4</v>
      </c>
      <c r="B6" s="8" t="s">
        <v>69</v>
      </c>
      <c r="C6" s="8" t="s">
        <v>73</v>
      </c>
      <c r="D6" s="9">
        <v>73.400000000000006</v>
      </c>
      <c r="E6" s="10">
        <v>80.400000000000006</v>
      </c>
      <c r="F6" s="10">
        <f t="shared" si="0"/>
        <v>77.599999999999994</v>
      </c>
      <c r="G6" s="11">
        <v>4</v>
      </c>
    </row>
    <row r="7" spans="1:7" ht="39.950000000000003" customHeight="1">
      <c r="A7" s="7">
        <v>5</v>
      </c>
      <c r="B7" s="8" t="s">
        <v>69</v>
      </c>
      <c r="C7" s="8" t="s">
        <v>74</v>
      </c>
      <c r="D7" s="9">
        <v>71.7</v>
      </c>
      <c r="E7" s="10">
        <v>81.099999999999994</v>
      </c>
      <c r="F7" s="10">
        <f t="shared" si="0"/>
        <v>77.34</v>
      </c>
      <c r="G7" s="11">
        <v>5</v>
      </c>
    </row>
    <row r="8" spans="1:7" ht="39.950000000000003" customHeight="1">
      <c r="A8" s="7">
        <v>6</v>
      </c>
      <c r="B8" s="8" t="s">
        <v>69</v>
      </c>
      <c r="C8" s="8" t="s">
        <v>75</v>
      </c>
      <c r="D8" s="9">
        <v>71.400000000000006</v>
      </c>
      <c r="E8" s="10">
        <v>79.3</v>
      </c>
      <c r="F8" s="10">
        <f t="shared" si="0"/>
        <v>76.14</v>
      </c>
      <c r="G8" s="11">
        <v>6</v>
      </c>
    </row>
    <row r="9" spans="1:7" ht="39.950000000000003" customHeight="1">
      <c r="A9" s="7">
        <v>7</v>
      </c>
      <c r="B9" s="8" t="s">
        <v>69</v>
      </c>
      <c r="C9" s="8" t="s">
        <v>76</v>
      </c>
      <c r="D9" s="9">
        <v>73.3</v>
      </c>
      <c r="E9" s="10">
        <v>77.5</v>
      </c>
      <c r="F9" s="10">
        <f t="shared" si="0"/>
        <v>75.819999999999993</v>
      </c>
      <c r="G9" s="11">
        <v>7</v>
      </c>
    </row>
    <row r="10" spans="1:7" ht="39.950000000000003" customHeight="1">
      <c r="A10" s="7">
        <v>8</v>
      </c>
      <c r="B10" s="8" t="s">
        <v>69</v>
      </c>
      <c r="C10" s="8" t="s">
        <v>77</v>
      </c>
      <c r="D10" s="9">
        <v>73.7</v>
      </c>
      <c r="E10" s="10">
        <v>75.599999999999994</v>
      </c>
      <c r="F10" s="10">
        <f t="shared" si="0"/>
        <v>74.84</v>
      </c>
      <c r="G10" s="11">
        <v>8</v>
      </c>
    </row>
    <row r="11" spans="1:7" ht="39.950000000000003" customHeight="1">
      <c r="A11" s="7">
        <v>9</v>
      </c>
      <c r="B11" s="8" t="s">
        <v>69</v>
      </c>
      <c r="C11" s="8" t="s">
        <v>78</v>
      </c>
      <c r="D11" s="9">
        <v>69</v>
      </c>
      <c r="E11" s="10">
        <v>78.599999999999994</v>
      </c>
      <c r="F11" s="10">
        <f t="shared" si="0"/>
        <v>74.760000000000005</v>
      </c>
      <c r="G11" s="11">
        <v>9</v>
      </c>
    </row>
  </sheetData>
  <mergeCells count="1">
    <mergeCell ref="A1:G1"/>
  </mergeCells>
  <phoneticPr fontId="4" type="noConversion"/>
  <printOptions horizontalCentered="1"/>
  <pageMargins left="0.27559055118110237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5" sqref="I5"/>
    </sheetView>
  </sheetViews>
  <sheetFormatPr defaultColWidth="12.140625" defaultRowHeight="39.950000000000003" customHeight="1"/>
  <cols>
    <col min="1" max="1" width="9.5703125" style="4" customWidth="1"/>
    <col min="2" max="2" width="12.140625" style="4" customWidth="1"/>
    <col min="3" max="3" width="16.140625" style="4" customWidth="1"/>
    <col min="4" max="4" width="12.140625" style="3" customWidth="1"/>
    <col min="5" max="5" width="13.5703125" style="3" customWidth="1"/>
    <col min="6" max="6" width="12.140625" style="3" customWidth="1"/>
    <col min="7" max="16368" width="12.140625" style="4" customWidth="1"/>
    <col min="16369" max="16384" width="12.140625" style="4"/>
  </cols>
  <sheetData>
    <row r="1" spans="1:7" ht="74.099999999999994" customHeight="1">
      <c r="A1" s="15" t="s">
        <v>80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11</v>
      </c>
      <c r="C3" s="8" t="s">
        <v>12</v>
      </c>
      <c r="D3" s="9">
        <v>79.099999999999994</v>
      </c>
      <c r="E3" s="10">
        <v>82.8</v>
      </c>
      <c r="F3" s="10">
        <f>SUM(D3*40%+E3*60%)</f>
        <v>81.319999999999993</v>
      </c>
      <c r="G3" s="11">
        <v>1</v>
      </c>
    </row>
    <row r="4" spans="1:7" ht="39.950000000000003" customHeight="1">
      <c r="A4" s="7">
        <v>2</v>
      </c>
      <c r="B4" s="8" t="s">
        <v>11</v>
      </c>
      <c r="C4" s="8" t="s">
        <v>13</v>
      </c>
      <c r="D4" s="9">
        <v>77.400000000000006</v>
      </c>
      <c r="E4" s="10">
        <v>83.1</v>
      </c>
      <c r="F4" s="10">
        <f>SUM(D4*40%+E4*60%)</f>
        <v>80.819999999999993</v>
      </c>
      <c r="G4" s="11">
        <v>2</v>
      </c>
    </row>
    <row r="5" spans="1:7" ht="39.950000000000003" customHeight="1">
      <c r="A5" s="7">
        <v>3</v>
      </c>
      <c r="B5" s="8" t="s">
        <v>11</v>
      </c>
      <c r="C5" s="8" t="s">
        <v>14</v>
      </c>
      <c r="D5" s="9">
        <v>76.8</v>
      </c>
      <c r="E5" s="10">
        <v>79</v>
      </c>
      <c r="F5" s="10">
        <f>SUM(D5*40%+E5*60%)</f>
        <v>78.12</v>
      </c>
      <c r="G5" s="11">
        <v>3</v>
      </c>
    </row>
  </sheetData>
  <mergeCells count="1">
    <mergeCell ref="A1:G1"/>
  </mergeCells>
  <phoneticPr fontId="4" type="noConversion"/>
  <printOptions horizontalCentered="1"/>
  <pageMargins left="0.43307086614173229" right="0.35433070866141736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L5" sqref="L5"/>
    </sheetView>
  </sheetViews>
  <sheetFormatPr defaultColWidth="12.140625" defaultRowHeight="39.950000000000003" customHeight="1"/>
  <cols>
    <col min="1" max="1" width="9.28515625" customWidth="1"/>
    <col min="2" max="2" width="12.140625" customWidth="1"/>
    <col min="3" max="3" width="15.85546875" customWidth="1"/>
    <col min="4" max="6" width="12.140625" style="2" customWidth="1"/>
    <col min="7" max="16368" width="12.140625" customWidth="1"/>
  </cols>
  <sheetData>
    <row r="1" spans="1:7" ht="75.95" customHeight="1">
      <c r="A1" s="15" t="s">
        <v>81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s="14" customFormat="1" ht="39.950000000000003" customHeight="1">
      <c r="A3" s="7">
        <v>1</v>
      </c>
      <c r="B3" s="8" t="s">
        <v>15</v>
      </c>
      <c r="C3" s="8" t="s">
        <v>16</v>
      </c>
      <c r="D3" s="9">
        <v>78.5</v>
      </c>
      <c r="E3" s="9" t="s">
        <v>17</v>
      </c>
      <c r="F3" s="10">
        <f>SUM(D3*40%+E3*60%)</f>
        <v>80.900000000000006</v>
      </c>
      <c r="G3" s="11">
        <v>1</v>
      </c>
    </row>
    <row r="4" spans="1:7" s="14" customFormat="1" ht="39.950000000000003" customHeight="1">
      <c r="A4" s="7">
        <v>2</v>
      </c>
      <c r="B4" s="8" t="s">
        <v>15</v>
      </c>
      <c r="C4" s="8" t="s">
        <v>18</v>
      </c>
      <c r="D4" s="9">
        <v>78</v>
      </c>
      <c r="E4" s="9" t="s">
        <v>19</v>
      </c>
      <c r="F4" s="10">
        <f>SUM(D4*40%+E4*60%)</f>
        <v>78.72</v>
      </c>
      <c r="G4" s="11">
        <v>2</v>
      </c>
    </row>
    <row r="5" spans="1:7" s="14" customFormat="1" ht="39.950000000000003" customHeight="1">
      <c r="A5" s="7">
        <v>3</v>
      </c>
      <c r="B5" s="8" t="s">
        <v>15</v>
      </c>
      <c r="C5" s="8" t="s">
        <v>20</v>
      </c>
      <c r="D5" s="9">
        <v>79</v>
      </c>
      <c r="E5" s="9">
        <v>76.099999999999994</v>
      </c>
      <c r="F5" s="10">
        <f>SUM(D5*40%+E5*60%)</f>
        <v>77.260000000000005</v>
      </c>
      <c r="G5" s="11">
        <v>3</v>
      </c>
    </row>
  </sheetData>
  <mergeCells count="1">
    <mergeCell ref="A1:G1"/>
  </mergeCells>
  <phoneticPr fontId="4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J5" sqref="J5"/>
    </sheetView>
  </sheetViews>
  <sheetFormatPr defaultColWidth="12.140625" defaultRowHeight="39.950000000000003" customHeight="1"/>
  <cols>
    <col min="1" max="1" width="9.85546875" customWidth="1"/>
    <col min="2" max="2" width="13.42578125" customWidth="1"/>
    <col min="3" max="3" width="15.140625" customWidth="1"/>
    <col min="4" max="6" width="12.140625" style="2" customWidth="1"/>
    <col min="7" max="16368" width="12.140625" customWidth="1"/>
  </cols>
  <sheetData>
    <row r="1" spans="1:7" ht="74.099999999999994" customHeight="1">
      <c r="A1" s="15" t="s">
        <v>82</v>
      </c>
      <c r="B1" s="16"/>
      <c r="C1" s="16"/>
      <c r="D1" s="16"/>
      <c r="E1" s="18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8" t="s">
        <v>21</v>
      </c>
      <c r="B3" s="8" t="s">
        <v>22</v>
      </c>
      <c r="C3" s="8" t="s">
        <v>23</v>
      </c>
      <c r="D3" s="9">
        <v>69.900000000000006</v>
      </c>
      <c r="E3" s="9" t="s">
        <v>24</v>
      </c>
      <c r="F3" s="10">
        <f t="shared" ref="F3:F8" si="0">SUM(D3*40%+E3*60%)</f>
        <v>76.98</v>
      </c>
      <c r="G3" s="11">
        <v>1</v>
      </c>
    </row>
    <row r="4" spans="1:7" ht="39.950000000000003" customHeight="1">
      <c r="A4" s="8" t="s">
        <v>25</v>
      </c>
      <c r="B4" s="8" t="s">
        <v>22</v>
      </c>
      <c r="C4" s="8" t="s">
        <v>26</v>
      </c>
      <c r="D4" s="9">
        <v>73.400000000000006</v>
      </c>
      <c r="E4" s="9" t="s">
        <v>27</v>
      </c>
      <c r="F4" s="10">
        <f t="shared" si="0"/>
        <v>76.652000000000001</v>
      </c>
      <c r="G4" s="11">
        <v>2</v>
      </c>
    </row>
    <row r="5" spans="1:7" ht="39.950000000000003" customHeight="1">
      <c r="A5" s="8" t="s">
        <v>28</v>
      </c>
      <c r="B5" s="8" t="s">
        <v>22</v>
      </c>
      <c r="C5" s="8" t="s">
        <v>29</v>
      </c>
      <c r="D5" s="9">
        <v>69.599999999999994</v>
      </c>
      <c r="E5" s="9" t="s">
        <v>30</v>
      </c>
      <c r="F5" s="10">
        <f t="shared" si="0"/>
        <v>76.632000000000005</v>
      </c>
      <c r="G5" s="11">
        <v>3</v>
      </c>
    </row>
    <row r="6" spans="1:7" ht="39.950000000000003" customHeight="1">
      <c r="A6" s="8" t="s">
        <v>31</v>
      </c>
      <c r="B6" s="8" t="s">
        <v>22</v>
      </c>
      <c r="C6" s="8" t="s">
        <v>32</v>
      </c>
      <c r="D6" s="9">
        <v>67.400000000000006</v>
      </c>
      <c r="E6" s="9" t="s">
        <v>33</v>
      </c>
      <c r="F6" s="10">
        <f t="shared" si="0"/>
        <v>75.44</v>
      </c>
      <c r="G6" s="11">
        <v>4</v>
      </c>
    </row>
    <row r="7" spans="1:7" ht="39.950000000000003" customHeight="1">
      <c r="A7" s="8" t="s">
        <v>34</v>
      </c>
      <c r="B7" s="8" t="s">
        <v>22</v>
      </c>
      <c r="C7" s="8" t="s">
        <v>35</v>
      </c>
      <c r="D7" s="9">
        <v>68.099999999999994</v>
      </c>
      <c r="E7" s="9" t="s">
        <v>36</v>
      </c>
      <c r="F7" s="10">
        <f t="shared" si="0"/>
        <v>70.92</v>
      </c>
      <c r="G7" s="11">
        <v>5</v>
      </c>
    </row>
    <row r="8" spans="1:7" ht="39.950000000000003" customHeight="1">
      <c r="A8" s="8" t="s">
        <v>37</v>
      </c>
      <c r="B8" s="8" t="s">
        <v>22</v>
      </c>
      <c r="C8" s="8" t="s">
        <v>38</v>
      </c>
      <c r="D8" s="9">
        <v>62.5</v>
      </c>
      <c r="E8" s="9">
        <v>0</v>
      </c>
      <c r="F8" s="10">
        <f t="shared" si="0"/>
        <v>25</v>
      </c>
      <c r="G8" s="11">
        <v>6</v>
      </c>
    </row>
  </sheetData>
  <mergeCells count="1">
    <mergeCell ref="A1:G1"/>
  </mergeCells>
  <phoneticPr fontId="4" type="noConversion"/>
  <printOptions horizontalCentered="1"/>
  <pageMargins left="0.31496062992125984" right="0.3937007874015748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L4" sqref="L4"/>
    </sheetView>
  </sheetViews>
  <sheetFormatPr defaultColWidth="12.140625" defaultRowHeight="39.950000000000003" customHeight="1"/>
  <cols>
    <col min="1" max="1" width="9" customWidth="1"/>
    <col min="2" max="2" width="12.140625" customWidth="1"/>
    <col min="3" max="3" width="15.5703125" customWidth="1"/>
    <col min="4" max="6" width="12.140625" style="2" customWidth="1"/>
    <col min="7" max="16368" width="12.140625" customWidth="1"/>
  </cols>
  <sheetData>
    <row r="1" spans="1:7" ht="71.099999999999994" customHeight="1">
      <c r="A1" s="15" t="s">
        <v>83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39</v>
      </c>
      <c r="C3" s="8" t="s">
        <v>40</v>
      </c>
      <c r="D3" s="9">
        <v>83.1</v>
      </c>
      <c r="E3" s="10">
        <v>79.900000000000006</v>
      </c>
      <c r="F3" s="10">
        <f>SUM(D3*40%+E3*60%)</f>
        <v>81.180000000000007</v>
      </c>
      <c r="G3" s="11">
        <v>1</v>
      </c>
    </row>
    <row r="4" spans="1:7" ht="39.950000000000003" customHeight="1">
      <c r="A4" s="7">
        <v>2</v>
      </c>
      <c r="B4" s="8" t="s">
        <v>39</v>
      </c>
      <c r="C4" s="8" t="s">
        <v>41</v>
      </c>
      <c r="D4" s="9">
        <v>83</v>
      </c>
      <c r="E4" s="10">
        <v>79.2</v>
      </c>
      <c r="F4" s="10">
        <f>SUM(D4*40%+E4*60%)</f>
        <v>80.72</v>
      </c>
      <c r="G4" s="11">
        <v>2</v>
      </c>
    </row>
    <row r="5" spans="1:7" ht="39.950000000000003" customHeight="1">
      <c r="A5" s="7">
        <v>3</v>
      </c>
      <c r="B5" s="8" t="s">
        <v>39</v>
      </c>
      <c r="C5" s="8" t="s">
        <v>42</v>
      </c>
      <c r="D5" s="9">
        <v>84.4</v>
      </c>
      <c r="E5" s="10">
        <v>77.5</v>
      </c>
      <c r="F5" s="10">
        <f>SUM(D5*40%+E5*60%)</f>
        <v>80.260000000000005</v>
      </c>
      <c r="G5" s="11">
        <v>3</v>
      </c>
    </row>
  </sheetData>
  <mergeCells count="1">
    <mergeCell ref="A1:G1"/>
  </mergeCells>
  <phoneticPr fontId="4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K5" sqref="K5"/>
    </sheetView>
  </sheetViews>
  <sheetFormatPr defaultColWidth="12.140625" defaultRowHeight="39.950000000000003" customHeight="1"/>
  <cols>
    <col min="1" max="1" width="9.5703125" style="4" customWidth="1"/>
    <col min="2" max="2" width="17.85546875" style="4" customWidth="1"/>
    <col min="3" max="3" width="17.5703125" style="4" customWidth="1"/>
    <col min="4" max="6" width="12.140625" style="3" customWidth="1"/>
    <col min="7" max="16368" width="12.140625" style="4" customWidth="1"/>
    <col min="16369" max="16384" width="12.140625" style="4"/>
  </cols>
  <sheetData>
    <row r="1" spans="1:7" ht="66" customHeight="1">
      <c r="A1" s="15" t="s">
        <v>84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43</v>
      </c>
      <c r="C3" s="8" t="s">
        <v>44</v>
      </c>
      <c r="D3" s="9">
        <v>78.2</v>
      </c>
      <c r="E3" s="10">
        <v>79.5</v>
      </c>
      <c r="F3" s="10">
        <f>SUM(D3*40%+E3*60%)</f>
        <v>78.98</v>
      </c>
      <c r="G3" s="11">
        <v>1</v>
      </c>
    </row>
    <row r="4" spans="1:7" ht="39.950000000000003" customHeight="1">
      <c r="A4" s="7">
        <v>2</v>
      </c>
      <c r="B4" s="8" t="s">
        <v>43</v>
      </c>
      <c r="C4" s="8" t="s">
        <v>45</v>
      </c>
      <c r="D4" s="9">
        <v>76</v>
      </c>
      <c r="E4" s="10">
        <v>77.7</v>
      </c>
      <c r="F4" s="10">
        <f>SUM(D4*40%+E4*60%)</f>
        <v>77.02</v>
      </c>
      <c r="G4" s="11">
        <v>2</v>
      </c>
    </row>
    <row r="5" spans="1:7" ht="39.950000000000003" customHeight="1">
      <c r="A5" s="7">
        <v>3</v>
      </c>
      <c r="B5" s="8" t="s">
        <v>43</v>
      </c>
      <c r="C5" s="8" t="s">
        <v>46</v>
      </c>
      <c r="D5" s="9">
        <v>75.099999999999994</v>
      </c>
      <c r="E5" s="10">
        <v>59.36</v>
      </c>
      <c r="F5" s="10">
        <f>SUM(D5*40%+E5*60%)</f>
        <v>65.656000000000006</v>
      </c>
      <c r="G5" s="11">
        <v>3</v>
      </c>
    </row>
  </sheetData>
  <mergeCells count="1">
    <mergeCell ref="A1:G1"/>
  </mergeCells>
  <phoneticPr fontId="4" type="noConversion"/>
  <printOptions horizontalCentered="1"/>
  <pageMargins left="0.31496062992125984" right="0.31496062992125984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5" sqref="I5"/>
    </sheetView>
  </sheetViews>
  <sheetFormatPr defaultColWidth="10.28515625" defaultRowHeight="15"/>
  <cols>
    <col min="1" max="1" width="10.140625" style="4" customWidth="1"/>
    <col min="2" max="2" width="17.85546875" style="4" customWidth="1"/>
    <col min="3" max="3" width="15.7109375" style="4" customWidth="1"/>
    <col min="4" max="5" width="12.140625" style="3" customWidth="1"/>
    <col min="6" max="6" width="10.42578125" style="3"/>
    <col min="7" max="16384" width="10.28515625" style="4"/>
  </cols>
  <sheetData>
    <row r="1" spans="1:7" ht="71.099999999999994" customHeight="1">
      <c r="A1" s="15" t="s">
        <v>85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47</v>
      </c>
      <c r="C3" s="8" t="s">
        <v>48</v>
      </c>
      <c r="D3" s="9">
        <v>82.5</v>
      </c>
      <c r="E3" s="10">
        <v>80.3</v>
      </c>
      <c r="F3" s="10">
        <f>SUM(D3*40%+E3*60%)</f>
        <v>81.180000000000007</v>
      </c>
      <c r="G3" s="11">
        <v>1</v>
      </c>
    </row>
    <row r="4" spans="1:7" ht="39.950000000000003" customHeight="1">
      <c r="A4" s="7">
        <v>2</v>
      </c>
      <c r="B4" s="8" t="s">
        <v>47</v>
      </c>
      <c r="C4" s="8" t="s">
        <v>49</v>
      </c>
      <c r="D4" s="9">
        <v>72.5</v>
      </c>
      <c r="E4" s="10">
        <v>79.8</v>
      </c>
      <c r="F4" s="10">
        <f>SUM(D4*40%+E4*60%)</f>
        <v>76.88</v>
      </c>
      <c r="G4" s="11">
        <v>2</v>
      </c>
    </row>
    <row r="5" spans="1:7" ht="39.950000000000003" customHeight="1">
      <c r="A5" s="7">
        <v>3</v>
      </c>
      <c r="B5" s="8" t="s">
        <v>47</v>
      </c>
      <c r="C5" s="8" t="s">
        <v>50</v>
      </c>
      <c r="D5" s="9">
        <v>70.7</v>
      </c>
      <c r="E5" s="10">
        <v>78.7</v>
      </c>
      <c r="F5" s="10">
        <f>SUM(D5*40%+E5*60%)</f>
        <v>75.5</v>
      </c>
      <c r="G5" s="11">
        <v>3</v>
      </c>
    </row>
  </sheetData>
  <mergeCells count="1">
    <mergeCell ref="A1:G1"/>
  </mergeCells>
  <phoneticPr fontId="4" type="noConversion"/>
  <printOptions horizontalCentered="1"/>
  <pageMargins left="0.35433070866141736" right="0.31496062992125984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4" sqref="I4"/>
    </sheetView>
  </sheetViews>
  <sheetFormatPr defaultColWidth="10.28515625" defaultRowHeight="15"/>
  <cols>
    <col min="1" max="1" width="8.42578125" customWidth="1"/>
    <col min="2" max="2" width="18.5703125" customWidth="1"/>
    <col min="3" max="3" width="17.42578125" customWidth="1"/>
    <col min="4" max="5" width="12.140625" style="2" customWidth="1"/>
    <col min="6" max="6" width="10.42578125" style="2"/>
  </cols>
  <sheetData>
    <row r="1" spans="1:7" ht="72" customHeight="1">
      <c r="A1" s="15" t="s">
        <v>86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51</v>
      </c>
      <c r="C3" s="8" t="s">
        <v>52</v>
      </c>
      <c r="D3" s="9">
        <v>81.099999999999994</v>
      </c>
      <c r="E3" s="10">
        <v>79.400000000000006</v>
      </c>
      <c r="F3" s="10">
        <f>SUM(D3*40%+E3*60%)</f>
        <v>80.08</v>
      </c>
      <c r="G3" s="11">
        <v>1</v>
      </c>
    </row>
    <row r="4" spans="1:7" ht="39.950000000000003" customHeight="1">
      <c r="A4" s="7">
        <v>2</v>
      </c>
      <c r="B4" s="8" t="s">
        <v>51</v>
      </c>
      <c r="C4" s="8" t="s">
        <v>53</v>
      </c>
      <c r="D4" s="9">
        <v>77.3</v>
      </c>
      <c r="E4" s="10">
        <v>78.8</v>
      </c>
      <c r="F4" s="10">
        <f>SUM(D4*40%+E4*60%)</f>
        <v>78.2</v>
      </c>
      <c r="G4" s="11">
        <v>2</v>
      </c>
    </row>
    <row r="5" spans="1:7" ht="39.950000000000003" customHeight="1">
      <c r="A5" s="7">
        <v>3</v>
      </c>
      <c r="B5" s="8" t="s">
        <v>51</v>
      </c>
      <c r="C5" s="8" t="s">
        <v>54</v>
      </c>
      <c r="D5" s="9">
        <v>75.2</v>
      </c>
      <c r="E5" s="10">
        <v>75.599999999999994</v>
      </c>
      <c r="F5" s="10">
        <f>SUM(D5*40%+E5*60%)</f>
        <v>75.44</v>
      </c>
      <c r="G5" s="11">
        <v>3</v>
      </c>
    </row>
  </sheetData>
  <mergeCells count="1">
    <mergeCell ref="A1:G1"/>
  </mergeCells>
  <phoneticPr fontId="4" type="noConversion"/>
  <printOptions horizontalCentered="1"/>
  <pageMargins left="0.23622047244094491" right="0.27559055118110237" top="0.98425196850393704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sqref="A1:G1"/>
    </sheetView>
  </sheetViews>
  <sheetFormatPr defaultColWidth="12.140625" defaultRowHeight="39.950000000000003" customHeight="1"/>
  <cols>
    <col min="1" max="1" width="8.140625" customWidth="1"/>
    <col min="2" max="2" width="19.28515625" customWidth="1"/>
    <col min="3" max="3" width="14.7109375" customWidth="1"/>
    <col min="4" max="4" width="12.140625" style="2" customWidth="1"/>
    <col min="5" max="6" width="12.140625" style="3" customWidth="1"/>
    <col min="7" max="7" width="12.140625" style="4" customWidth="1"/>
    <col min="8" max="16368" width="12.140625" customWidth="1"/>
  </cols>
  <sheetData>
    <row r="1" spans="1:7" ht="60" customHeight="1">
      <c r="A1" s="15" t="s">
        <v>87</v>
      </c>
      <c r="B1" s="16"/>
      <c r="C1" s="16"/>
      <c r="D1" s="16"/>
      <c r="E1" s="16"/>
      <c r="F1" s="16"/>
      <c r="G1" s="17"/>
    </row>
    <row r="2" spans="1:7" ht="39.950000000000003" customHeight="1">
      <c r="A2" s="12" t="s">
        <v>0</v>
      </c>
      <c r="B2" s="12" t="s">
        <v>1</v>
      </c>
      <c r="C2" s="12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39.950000000000003" customHeight="1">
      <c r="A3" s="7">
        <v>1</v>
      </c>
      <c r="B3" s="8" t="s">
        <v>55</v>
      </c>
      <c r="C3" s="8" t="s">
        <v>56</v>
      </c>
      <c r="D3" s="9">
        <v>83</v>
      </c>
      <c r="E3" s="10">
        <v>79.5</v>
      </c>
      <c r="F3" s="10">
        <f t="shared" ref="F3:F8" si="0">SUM(D3*40%+E3*60%)</f>
        <v>80.900000000000006</v>
      </c>
      <c r="G3" s="11">
        <v>1</v>
      </c>
    </row>
    <row r="4" spans="1:7" ht="39.950000000000003" customHeight="1">
      <c r="A4" s="7">
        <v>2</v>
      </c>
      <c r="B4" s="8" t="s">
        <v>55</v>
      </c>
      <c r="C4" s="8" t="s">
        <v>57</v>
      </c>
      <c r="D4" s="9">
        <v>74.2</v>
      </c>
      <c r="E4" s="10">
        <v>80</v>
      </c>
      <c r="F4" s="10">
        <f t="shared" si="0"/>
        <v>77.680000000000007</v>
      </c>
      <c r="G4" s="11">
        <v>2</v>
      </c>
    </row>
    <row r="5" spans="1:7" ht="39.950000000000003" customHeight="1">
      <c r="A5" s="7">
        <v>3</v>
      </c>
      <c r="B5" s="8" t="s">
        <v>55</v>
      </c>
      <c r="C5" s="8" t="s">
        <v>58</v>
      </c>
      <c r="D5" s="9">
        <v>72.2</v>
      </c>
      <c r="E5" s="10">
        <v>79.599999999999994</v>
      </c>
      <c r="F5" s="10">
        <f t="shared" si="0"/>
        <v>76.64</v>
      </c>
      <c r="G5" s="11">
        <v>3</v>
      </c>
    </row>
    <row r="6" spans="1:7" ht="39.950000000000003" customHeight="1">
      <c r="A6" s="7">
        <v>4</v>
      </c>
      <c r="B6" s="8" t="s">
        <v>55</v>
      </c>
      <c r="C6" s="8" t="s">
        <v>59</v>
      </c>
      <c r="D6" s="9">
        <v>72.099999999999994</v>
      </c>
      <c r="E6" s="10">
        <v>79.599999999999994</v>
      </c>
      <c r="F6" s="10">
        <f t="shared" si="0"/>
        <v>76.599999999999994</v>
      </c>
      <c r="G6" s="11">
        <v>4</v>
      </c>
    </row>
    <row r="7" spans="1:7" ht="39.950000000000003" customHeight="1">
      <c r="A7" s="7">
        <v>5</v>
      </c>
      <c r="B7" s="8" t="s">
        <v>55</v>
      </c>
      <c r="C7" s="8" t="s">
        <v>60</v>
      </c>
      <c r="D7" s="9">
        <v>71.2</v>
      </c>
      <c r="E7" s="10">
        <v>79.2</v>
      </c>
      <c r="F7" s="10">
        <f t="shared" si="0"/>
        <v>76</v>
      </c>
      <c r="G7" s="11">
        <v>5</v>
      </c>
    </row>
    <row r="8" spans="1:7" ht="39.950000000000003" customHeight="1">
      <c r="A8" s="7">
        <v>6</v>
      </c>
      <c r="B8" s="8" t="s">
        <v>55</v>
      </c>
      <c r="C8" s="8" t="s">
        <v>61</v>
      </c>
      <c r="D8" s="9">
        <v>71.2</v>
      </c>
      <c r="E8" s="10">
        <v>76.599999999999994</v>
      </c>
      <c r="F8" s="10">
        <f t="shared" si="0"/>
        <v>74.44</v>
      </c>
      <c r="G8" s="11">
        <v>6</v>
      </c>
    </row>
  </sheetData>
  <mergeCells count="1">
    <mergeCell ref="A1:G1"/>
  </mergeCells>
  <phoneticPr fontId="4" type="noConversion"/>
  <printOptions horizontalCentered="1"/>
  <pageMargins left="0.27559055118110237" right="0.3149606299212598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A01岗位</vt:lpstr>
      <vt:lpstr>A02岗位</vt:lpstr>
      <vt:lpstr>A03岗位</vt:lpstr>
      <vt:lpstr>B01岗位</vt:lpstr>
      <vt:lpstr>C01岗位</vt:lpstr>
      <vt:lpstr>D01岗位</vt:lpstr>
      <vt:lpstr>D02岗位</vt:lpstr>
      <vt:lpstr>D03岗位</vt:lpstr>
      <vt:lpstr>E01岗位</vt:lpstr>
      <vt:lpstr>F01岗位</vt:lpstr>
      <vt:lpstr>F02岗位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2019-08-05T02:36:47Z</cp:lastPrinted>
  <dcterms:created xsi:type="dcterms:W3CDTF">2019-07-12T08:28:00Z</dcterms:created>
  <dcterms:modified xsi:type="dcterms:W3CDTF">2019-08-05T03:12:26Z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eadingLayout">
    <vt:bool>true</vt:bool>
  </property>
</Properties>
</file>