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会计" sheetId="2" r:id="rId1"/>
    <sheet name="融资专员" sheetId="3" r:id="rId2"/>
    <sheet name="智慧园林管理员" sheetId="5" r:id="rId3"/>
    <sheet name="出纳" sheetId="4" r:id="rId4"/>
    <sheet name="审计督查员" sheetId="6" r:id="rId5"/>
  </sheets>
  <definedNames>
    <definedName name="_xlnm._FilterDatabase" localSheetId="0" hidden="1">会计!$A$2:$F$33</definedName>
    <definedName name="_xlnm._FilterDatabase" localSheetId="1" hidden="1">融资专员!$A$2:$F$6</definedName>
    <definedName name="_xlnm._FilterDatabase" localSheetId="3" hidden="1">出纳!$A$2:$F$14</definedName>
    <definedName name="_xlnm._FilterDatabase" localSheetId="2" hidden="1">智慧园林管理员!$A$2:$F$7</definedName>
    <definedName name="_xlnm._FilterDatabase" localSheetId="4" hidden="1">审计督查员!$A$2:$D$5</definedName>
  </definedNames>
  <calcPr calcId="144525"/>
</workbook>
</file>

<file path=xl/sharedStrings.xml><?xml version="1.0" encoding="utf-8"?>
<sst xmlns="http://schemas.openxmlformats.org/spreadsheetml/2006/main" count="268" uniqueCount="106">
  <si>
    <t>莆田城市园林发展集团有限公司
2019年普通员工招聘笔试成绩及入围资格复审表
（会计）</t>
  </si>
  <si>
    <t>序号</t>
  </si>
  <si>
    <t>职位</t>
  </si>
  <si>
    <t>性别</t>
  </si>
  <si>
    <t>准考证号</t>
  </si>
  <si>
    <t>笔试成绩</t>
  </si>
  <si>
    <t>排名</t>
  </si>
  <si>
    <t>备注</t>
  </si>
  <si>
    <t>1</t>
  </si>
  <si>
    <t>会计</t>
  </si>
  <si>
    <t>男</t>
  </si>
  <si>
    <t>202780021</t>
  </si>
  <si>
    <t>入围资格复审</t>
  </si>
  <si>
    <t>2</t>
  </si>
  <si>
    <t>女</t>
  </si>
  <si>
    <t>202780013</t>
  </si>
  <si>
    <t>3</t>
  </si>
  <si>
    <t>202780008</t>
  </si>
  <si>
    <t>4</t>
  </si>
  <si>
    <t>202780019</t>
  </si>
  <si>
    <t>5</t>
  </si>
  <si>
    <t>202780012</t>
  </si>
  <si>
    <t>6</t>
  </si>
  <si>
    <t>202780005</t>
  </si>
  <si>
    <t>7</t>
  </si>
  <si>
    <t>202780028</t>
  </si>
  <si>
    <t>8</t>
  </si>
  <si>
    <t>202780022</t>
  </si>
  <si>
    <t>9</t>
  </si>
  <si>
    <t>202780017</t>
  </si>
  <si>
    <t>10</t>
  </si>
  <si>
    <t>202780025</t>
  </si>
  <si>
    <t>11</t>
  </si>
  <si>
    <t>202780023</t>
  </si>
  <si>
    <t>12</t>
  </si>
  <si>
    <t>202780003</t>
  </si>
  <si>
    <t>13</t>
  </si>
  <si>
    <t>202780004</t>
  </si>
  <si>
    <t>14</t>
  </si>
  <si>
    <t>202780029</t>
  </si>
  <si>
    <t>15</t>
  </si>
  <si>
    <t>202780002</t>
  </si>
  <si>
    <t>16</t>
  </si>
  <si>
    <t>202780007</t>
  </si>
  <si>
    <t>17</t>
  </si>
  <si>
    <t>202780006</t>
  </si>
  <si>
    <t>18</t>
  </si>
  <si>
    <t>202780024</t>
  </si>
  <si>
    <t>19</t>
  </si>
  <si>
    <t>202780016</t>
  </si>
  <si>
    <t>20</t>
  </si>
  <si>
    <t>202780020</t>
  </si>
  <si>
    <t>21</t>
  </si>
  <si>
    <t>202780009</t>
  </si>
  <si>
    <t>22</t>
  </si>
  <si>
    <t>202780030</t>
  </si>
  <si>
    <t>23</t>
  </si>
  <si>
    <t>202780010</t>
  </si>
  <si>
    <t>24</t>
  </si>
  <si>
    <t>202780027</t>
  </si>
  <si>
    <t>25</t>
  </si>
  <si>
    <t>202780031</t>
  </si>
  <si>
    <t>26</t>
  </si>
  <si>
    <t>202780011</t>
  </si>
  <si>
    <t>27</t>
  </si>
  <si>
    <t>202780001</t>
  </si>
  <si>
    <t>28</t>
  </si>
  <si>
    <t>202780014</t>
  </si>
  <si>
    <t>29</t>
  </si>
  <si>
    <t>202780015</t>
  </si>
  <si>
    <t>30</t>
  </si>
  <si>
    <t>202780018</t>
  </si>
  <si>
    <t>31</t>
  </si>
  <si>
    <t>202780026</t>
  </si>
  <si>
    <t>莆田城市园林发展集团有限公司
2019年普通员工招聘笔试成绩及入围资格复审表
（融资专员）</t>
  </si>
  <si>
    <t>融资专员</t>
  </si>
  <si>
    <t>202780035</t>
  </si>
  <si>
    <t>202780032</t>
  </si>
  <si>
    <t>202780034</t>
  </si>
  <si>
    <t>202780033</t>
  </si>
  <si>
    <t>莆田城市园林发展集团有限公司
2019年普通员工招聘笔试成绩及入围资格复审表
（智慧园林管理员）</t>
  </si>
  <si>
    <t>智慧园林管理员</t>
  </si>
  <si>
    <t>202780050</t>
  </si>
  <si>
    <t>202780051</t>
  </si>
  <si>
    <t>202780052</t>
  </si>
  <si>
    <t>202780048</t>
  </si>
  <si>
    <t>202780049</t>
  </si>
  <si>
    <t>莆田城市园林发展集团有限公司
2019年普通员工招聘笔试成绩及入围资格复审表
(出纳）</t>
  </si>
  <si>
    <t>出纳</t>
  </si>
  <si>
    <t>202780045</t>
  </si>
  <si>
    <t>202780047</t>
  </si>
  <si>
    <t>202780044</t>
  </si>
  <si>
    <t>202780040</t>
  </si>
  <si>
    <t>202780039</t>
  </si>
  <si>
    <t>202780037</t>
  </si>
  <si>
    <t>202780041</t>
  </si>
  <si>
    <t>202780046</t>
  </si>
  <si>
    <t>202780043</t>
  </si>
  <si>
    <t>202780036</t>
  </si>
  <si>
    <t>202780038</t>
  </si>
  <si>
    <t>202780042</t>
  </si>
  <si>
    <t>莆田城市园林发展集团有限公司
2019年普通员工招聘笔试成绩及入围资格复审表
(审计督查员)</t>
  </si>
  <si>
    <t>审计督查员</t>
  </si>
  <si>
    <t>202780053</t>
  </si>
  <si>
    <t>202780054</t>
  </si>
  <si>
    <t>202780055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</si>
</sst>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1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zoomScale="90" zoomScaleNormal="90" workbookViewId="0">
      <selection activeCell="C5" sqref="C5"/>
    </sheetView>
  </sheetViews>
  <sheetFormatPr defaultColWidth="10" defaultRowHeight="15" outlineLevelCol="6"/>
  <cols>
    <col min="1" max="6" width="11.7809523809524" customWidth="1"/>
    <col min="7" max="7" width="14.9047619047619" customWidth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0" customHeight="1" spans="1:7">
      <c r="A3" s="13" t="s">
        <v>8</v>
      </c>
      <c r="B3" s="13" t="s">
        <v>9</v>
      </c>
      <c r="C3" s="13" t="s">
        <v>10</v>
      </c>
      <c r="D3" s="13" t="s">
        <v>11</v>
      </c>
      <c r="E3" s="14">
        <v>73.1</v>
      </c>
      <c r="F3" s="15">
        <f>RANK(E3,$E$3:$E$33)</f>
        <v>1</v>
      </c>
      <c r="G3" s="10" t="s">
        <v>12</v>
      </c>
    </row>
    <row r="4" ht="40" customHeight="1" spans="1:7">
      <c r="A4" s="13" t="s">
        <v>13</v>
      </c>
      <c r="B4" s="13" t="s">
        <v>9</v>
      </c>
      <c r="C4" s="13" t="s">
        <v>14</v>
      </c>
      <c r="D4" s="13" t="s">
        <v>15</v>
      </c>
      <c r="E4" s="14">
        <v>72.1</v>
      </c>
      <c r="F4" s="15">
        <f>RANK(E4,$E$3:$E$33)</f>
        <v>2</v>
      </c>
      <c r="G4" s="10" t="s">
        <v>12</v>
      </c>
    </row>
    <row r="5" ht="40" customHeight="1" spans="1:7">
      <c r="A5" s="13" t="s">
        <v>16</v>
      </c>
      <c r="B5" s="13" t="s">
        <v>9</v>
      </c>
      <c r="C5" s="13" t="s">
        <v>14</v>
      </c>
      <c r="D5" s="13" t="s">
        <v>17</v>
      </c>
      <c r="E5" s="14">
        <v>71.1</v>
      </c>
      <c r="F5" s="15">
        <f>RANK(E5,$E$3:$E$33)</f>
        <v>3</v>
      </c>
      <c r="G5" s="11"/>
    </row>
    <row r="6" ht="40" customHeight="1" spans="1:7">
      <c r="A6" s="13" t="s">
        <v>18</v>
      </c>
      <c r="B6" s="13" t="s">
        <v>9</v>
      </c>
      <c r="C6" s="13" t="s">
        <v>14</v>
      </c>
      <c r="D6" s="13" t="s">
        <v>19</v>
      </c>
      <c r="E6" s="14">
        <v>70</v>
      </c>
      <c r="F6" s="15">
        <f>RANK(E6,$E$3:$E$33)</f>
        <v>4</v>
      </c>
      <c r="G6" s="11"/>
    </row>
    <row r="7" ht="40" customHeight="1" spans="1:7">
      <c r="A7" s="13" t="s">
        <v>20</v>
      </c>
      <c r="B7" s="13" t="s">
        <v>9</v>
      </c>
      <c r="C7" s="13" t="s">
        <v>14</v>
      </c>
      <c r="D7" s="13" t="s">
        <v>21</v>
      </c>
      <c r="E7" s="14">
        <v>69.9</v>
      </c>
      <c r="F7" s="15">
        <f>RANK(E7,$E$3:$E$33)</f>
        <v>5</v>
      </c>
      <c r="G7" s="11"/>
    </row>
    <row r="8" ht="40" customHeight="1" spans="1:7">
      <c r="A8" s="13" t="s">
        <v>22</v>
      </c>
      <c r="B8" s="13" t="s">
        <v>9</v>
      </c>
      <c r="C8" s="13" t="s">
        <v>14</v>
      </c>
      <c r="D8" s="13" t="s">
        <v>23</v>
      </c>
      <c r="E8" s="14">
        <v>67.9</v>
      </c>
      <c r="F8" s="15">
        <f>RANK(E8,$E$3:$E$33)</f>
        <v>6</v>
      </c>
      <c r="G8" s="11"/>
    </row>
    <row r="9" ht="40" customHeight="1" spans="1:7">
      <c r="A9" s="13" t="s">
        <v>24</v>
      </c>
      <c r="B9" s="13" t="s">
        <v>9</v>
      </c>
      <c r="C9" s="13" t="s">
        <v>14</v>
      </c>
      <c r="D9" s="13" t="s">
        <v>25</v>
      </c>
      <c r="E9" s="14">
        <v>65.1</v>
      </c>
      <c r="F9" s="15">
        <f>RANK(E9,$E$3:$E$33)</f>
        <v>7</v>
      </c>
      <c r="G9" s="11"/>
    </row>
    <row r="10" ht="40" customHeight="1" spans="1:7">
      <c r="A10" s="13" t="s">
        <v>26</v>
      </c>
      <c r="B10" s="13" t="s">
        <v>9</v>
      </c>
      <c r="C10" s="13" t="s">
        <v>10</v>
      </c>
      <c r="D10" s="13" t="s">
        <v>27</v>
      </c>
      <c r="E10" s="14">
        <v>64.8</v>
      </c>
      <c r="F10" s="15">
        <f>RANK(E10,$E$3:$E$33)</f>
        <v>8</v>
      </c>
      <c r="G10" s="11"/>
    </row>
    <row r="11" ht="40" customHeight="1" spans="1:7">
      <c r="A11" s="13" t="s">
        <v>28</v>
      </c>
      <c r="B11" s="13" t="s">
        <v>9</v>
      </c>
      <c r="C11" s="13" t="s">
        <v>14</v>
      </c>
      <c r="D11" s="13" t="s">
        <v>29</v>
      </c>
      <c r="E11" s="14">
        <v>63.9</v>
      </c>
      <c r="F11" s="15">
        <f>RANK(E11,$E$3:$E$33)</f>
        <v>9</v>
      </c>
      <c r="G11" s="11"/>
    </row>
    <row r="12" ht="40" customHeight="1" spans="1:7">
      <c r="A12" s="13" t="s">
        <v>30</v>
      </c>
      <c r="B12" s="13" t="s">
        <v>9</v>
      </c>
      <c r="C12" s="13" t="s">
        <v>14</v>
      </c>
      <c r="D12" s="13" t="s">
        <v>31</v>
      </c>
      <c r="E12" s="14">
        <v>63.9</v>
      </c>
      <c r="F12" s="15">
        <f>RANK(E12,$E$3:$E$33)</f>
        <v>9</v>
      </c>
      <c r="G12" s="11"/>
    </row>
    <row r="13" ht="40" customHeight="1" spans="1:7">
      <c r="A13" s="13" t="s">
        <v>32</v>
      </c>
      <c r="B13" s="13" t="s">
        <v>9</v>
      </c>
      <c r="C13" s="13" t="s">
        <v>10</v>
      </c>
      <c r="D13" s="13" t="s">
        <v>33</v>
      </c>
      <c r="E13" s="14">
        <v>63.8</v>
      </c>
      <c r="F13" s="15">
        <f>RANK(E13,$E$3:$E$33)</f>
        <v>11</v>
      </c>
      <c r="G13" s="11"/>
    </row>
    <row r="14" ht="40" customHeight="1" spans="1:7">
      <c r="A14" s="13" t="s">
        <v>34</v>
      </c>
      <c r="B14" s="13" t="s">
        <v>9</v>
      </c>
      <c r="C14" s="13" t="s">
        <v>14</v>
      </c>
      <c r="D14" s="13" t="s">
        <v>35</v>
      </c>
      <c r="E14" s="14">
        <v>62.3</v>
      </c>
      <c r="F14" s="15">
        <f>RANK(E14,$E$3:$E$33)</f>
        <v>12</v>
      </c>
      <c r="G14" s="11"/>
    </row>
    <row r="15" ht="40" customHeight="1" spans="1:7">
      <c r="A15" s="13" t="s">
        <v>36</v>
      </c>
      <c r="B15" s="13" t="s">
        <v>9</v>
      </c>
      <c r="C15" s="13" t="s">
        <v>14</v>
      </c>
      <c r="D15" s="13" t="s">
        <v>37</v>
      </c>
      <c r="E15" s="14">
        <v>61.1</v>
      </c>
      <c r="F15" s="15">
        <f>RANK(E15,$E$3:$E$33)</f>
        <v>13</v>
      </c>
      <c r="G15" s="11"/>
    </row>
    <row r="16" ht="40" customHeight="1" spans="1:7">
      <c r="A16" s="13" t="s">
        <v>38</v>
      </c>
      <c r="B16" s="13" t="s">
        <v>9</v>
      </c>
      <c r="C16" s="13" t="s">
        <v>14</v>
      </c>
      <c r="D16" s="13" t="s">
        <v>39</v>
      </c>
      <c r="E16" s="14">
        <v>61.1</v>
      </c>
      <c r="F16" s="15">
        <f>RANK(E16,$E$3:$E$33)</f>
        <v>13</v>
      </c>
      <c r="G16" s="11"/>
    </row>
    <row r="17" ht="40" customHeight="1" spans="1:7">
      <c r="A17" s="13" t="s">
        <v>40</v>
      </c>
      <c r="B17" s="13" t="s">
        <v>9</v>
      </c>
      <c r="C17" s="13" t="s">
        <v>14</v>
      </c>
      <c r="D17" s="13" t="s">
        <v>41</v>
      </c>
      <c r="E17" s="14">
        <v>60.1</v>
      </c>
      <c r="F17" s="15">
        <f>RANK(E17,$E$3:$E$33)</f>
        <v>15</v>
      </c>
      <c r="G17" s="11"/>
    </row>
    <row r="18" ht="40" customHeight="1" spans="1:7">
      <c r="A18" s="13" t="s">
        <v>42</v>
      </c>
      <c r="B18" s="13" t="s">
        <v>9</v>
      </c>
      <c r="C18" s="13" t="s">
        <v>14</v>
      </c>
      <c r="D18" s="13" t="s">
        <v>43</v>
      </c>
      <c r="E18" s="14">
        <v>59.7</v>
      </c>
      <c r="F18" s="15">
        <f>RANK(E18,$E$3:$E$33)</f>
        <v>16</v>
      </c>
      <c r="G18" s="11"/>
    </row>
    <row r="19" ht="40" customHeight="1" spans="1:7">
      <c r="A19" s="13" t="s">
        <v>44</v>
      </c>
      <c r="B19" s="13" t="s">
        <v>9</v>
      </c>
      <c r="C19" s="13" t="s">
        <v>14</v>
      </c>
      <c r="D19" s="13" t="s">
        <v>45</v>
      </c>
      <c r="E19" s="14">
        <v>59.4</v>
      </c>
      <c r="F19" s="15">
        <f>RANK(E19,$E$3:$E$33)</f>
        <v>17</v>
      </c>
      <c r="G19" s="11"/>
    </row>
    <row r="20" ht="40" customHeight="1" spans="1:7">
      <c r="A20" s="13" t="s">
        <v>46</v>
      </c>
      <c r="B20" s="13" t="s">
        <v>9</v>
      </c>
      <c r="C20" s="13" t="s">
        <v>10</v>
      </c>
      <c r="D20" s="13" t="s">
        <v>47</v>
      </c>
      <c r="E20" s="14">
        <v>58.9</v>
      </c>
      <c r="F20" s="15">
        <f>RANK(E20,$E$3:$E$33)</f>
        <v>18</v>
      </c>
      <c r="G20" s="11"/>
    </row>
    <row r="21" ht="40" customHeight="1" spans="1:7">
      <c r="A21" s="13" t="s">
        <v>48</v>
      </c>
      <c r="B21" s="13" t="s">
        <v>9</v>
      </c>
      <c r="C21" s="13" t="s">
        <v>14</v>
      </c>
      <c r="D21" s="13" t="s">
        <v>49</v>
      </c>
      <c r="E21" s="14">
        <v>58.1</v>
      </c>
      <c r="F21" s="15">
        <f>RANK(E21,$E$3:$E$33)</f>
        <v>19</v>
      </c>
      <c r="G21" s="11"/>
    </row>
    <row r="22" ht="40" customHeight="1" spans="1:7">
      <c r="A22" s="13" t="s">
        <v>50</v>
      </c>
      <c r="B22" s="13" t="s">
        <v>9</v>
      </c>
      <c r="C22" s="13" t="s">
        <v>14</v>
      </c>
      <c r="D22" s="13" t="s">
        <v>51</v>
      </c>
      <c r="E22" s="14">
        <v>58.1</v>
      </c>
      <c r="F22" s="15">
        <f>RANK(E22,$E$3:$E$33)</f>
        <v>19</v>
      </c>
      <c r="G22" s="11"/>
    </row>
    <row r="23" ht="40" customHeight="1" spans="1:7">
      <c r="A23" s="13" t="s">
        <v>52</v>
      </c>
      <c r="B23" s="13" t="s">
        <v>9</v>
      </c>
      <c r="C23" s="13" t="s">
        <v>14</v>
      </c>
      <c r="D23" s="13" t="s">
        <v>53</v>
      </c>
      <c r="E23" s="14">
        <v>58</v>
      </c>
      <c r="F23" s="15">
        <f>RANK(E23,$E$3:$E$33)</f>
        <v>21</v>
      </c>
      <c r="G23" s="11"/>
    </row>
    <row r="24" ht="40" customHeight="1" spans="1:7">
      <c r="A24" s="13" t="s">
        <v>54</v>
      </c>
      <c r="B24" s="13" t="s">
        <v>9</v>
      </c>
      <c r="C24" s="13" t="s">
        <v>14</v>
      </c>
      <c r="D24" s="13" t="s">
        <v>55</v>
      </c>
      <c r="E24" s="14">
        <v>57</v>
      </c>
      <c r="F24" s="15">
        <f>RANK(E24,$E$3:$E$33)</f>
        <v>22</v>
      </c>
      <c r="G24" s="11"/>
    </row>
    <row r="25" ht="40" customHeight="1" spans="1:7">
      <c r="A25" s="13" t="s">
        <v>56</v>
      </c>
      <c r="B25" s="13" t="s">
        <v>9</v>
      </c>
      <c r="C25" s="13" t="s">
        <v>14</v>
      </c>
      <c r="D25" s="13" t="s">
        <v>57</v>
      </c>
      <c r="E25" s="14">
        <v>56.9</v>
      </c>
      <c r="F25" s="15">
        <f>RANK(E25,$E$3:$E$33)</f>
        <v>23</v>
      </c>
      <c r="G25" s="11"/>
    </row>
    <row r="26" ht="40" customHeight="1" spans="1:7">
      <c r="A26" s="13" t="s">
        <v>58</v>
      </c>
      <c r="B26" s="13" t="s">
        <v>9</v>
      </c>
      <c r="C26" s="13" t="s">
        <v>14</v>
      </c>
      <c r="D26" s="13" t="s">
        <v>59</v>
      </c>
      <c r="E26" s="14">
        <v>56.2</v>
      </c>
      <c r="F26" s="15">
        <f>RANK(E26,$E$3:$E$33)</f>
        <v>24</v>
      </c>
      <c r="G26" s="11"/>
    </row>
    <row r="27" ht="40" customHeight="1" spans="1:7">
      <c r="A27" s="13" t="s">
        <v>60</v>
      </c>
      <c r="B27" s="13" t="s">
        <v>9</v>
      </c>
      <c r="C27" s="13" t="s">
        <v>10</v>
      </c>
      <c r="D27" s="13" t="s">
        <v>61</v>
      </c>
      <c r="E27" s="14">
        <v>51.4</v>
      </c>
      <c r="F27" s="15">
        <f>RANK(E27,$E$3:$E$33)</f>
        <v>25</v>
      </c>
      <c r="G27" s="11"/>
    </row>
    <row r="28" ht="40" customHeight="1" spans="1:7">
      <c r="A28" s="13" t="s">
        <v>62</v>
      </c>
      <c r="B28" s="13" t="s">
        <v>9</v>
      </c>
      <c r="C28" s="13" t="s">
        <v>14</v>
      </c>
      <c r="D28" s="13" t="s">
        <v>63</v>
      </c>
      <c r="E28" s="14">
        <v>51.1</v>
      </c>
      <c r="F28" s="15">
        <f>RANK(E28,$E$3:$E$33)</f>
        <v>26</v>
      </c>
      <c r="G28" s="11"/>
    </row>
    <row r="29" ht="40" customHeight="1" spans="1:7">
      <c r="A29" s="13" t="s">
        <v>64</v>
      </c>
      <c r="B29" s="13" t="s">
        <v>9</v>
      </c>
      <c r="C29" s="13" t="s">
        <v>14</v>
      </c>
      <c r="D29" s="13" t="s">
        <v>65</v>
      </c>
      <c r="E29" s="14">
        <v>0</v>
      </c>
      <c r="F29" s="15">
        <f>RANK(E29,$E$3:$E$33)</f>
        <v>27</v>
      </c>
      <c r="G29" s="11"/>
    </row>
    <row r="30" ht="40" customHeight="1" spans="1:7">
      <c r="A30" s="13" t="s">
        <v>66</v>
      </c>
      <c r="B30" s="13" t="s">
        <v>9</v>
      </c>
      <c r="C30" s="13" t="s">
        <v>10</v>
      </c>
      <c r="D30" s="13" t="s">
        <v>67</v>
      </c>
      <c r="E30" s="14">
        <v>0</v>
      </c>
      <c r="F30" s="15">
        <f>RANK(E30,$E$3:$E$33)</f>
        <v>27</v>
      </c>
      <c r="G30" s="11"/>
    </row>
    <row r="31" ht="40" customHeight="1" spans="1:7">
      <c r="A31" s="13" t="s">
        <v>68</v>
      </c>
      <c r="B31" s="13" t="s">
        <v>9</v>
      </c>
      <c r="C31" s="13" t="s">
        <v>14</v>
      </c>
      <c r="D31" s="13" t="s">
        <v>69</v>
      </c>
      <c r="E31" s="14">
        <v>0</v>
      </c>
      <c r="F31" s="15">
        <f>RANK(E31,$E$3:$E$33)</f>
        <v>27</v>
      </c>
      <c r="G31" s="11"/>
    </row>
    <row r="32" ht="40" customHeight="1" spans="1:7">
      <c r="A32" s="13" t="s">
        <v>70</v>
      </c>
      <c r="B32" s="13" t="s">
        <v>9</v>
      </c>
      <c r="C32" s="13" t="s">
        <v>14</v>
      </c>
      <c r="D32" s="13" t="s">
        <v>71</v>
      </c>
      <c r="E32" s="14">
        <v>0</v>
      </c>
      <c r="F32" s="15">
        <f>RANK(E32,$E$3:$E$33)</f>
        <v>27</v>
      </c>
      <c r="G32" s="11"/>
    </row>
    <row r="33" ht="40" customHeight="1" spans="1:7">
      <c r="A33" s="13" t="s">
        <v>72</v>
      </c>
      <c r="B33" s="13" t="s">
        <v>9</v>
      </c>
      <c r="C33" s="13" t="s">
        <v>14</v>
      </c>
      <c r="D33" s="13" t="s">
        <v>73</v>
      </c>
      <c r="E33" s="14">
        <v>0</v>
      </c>
      <c r="F33" s="15">
        <f>RANK(E33,$E$3:$E$33)</f>
        <v>27</v>
      </c>
      <c r="G33" s="11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zoomScale="90" zoomScaleNormal="90" workbookViewId="0">
      <selection activeCell="E3" sqref="E3"/>
    </sheetView>
  </sheetViews>
  <sheetFormatPr defaultColWidth="10" defaultRowHeight="15" outlineLevelRow="5" outlineLevelCol="6"/>
  <cols>
    <col min="1" max="6" width="11.7809523809524" customWidth="1"/>
    <col min="7" max="7" width="15.2285714285714" customWidth="1"/>
  </cols>
  <sheetData>
    <row r="1" ht="60" customHeight="1" spans="1:7">
      <c r="A1" s="2" t="s">
        <v>74</v>
      </c>
      <c r="B1" s="3"/>
      <c r="C1" s="3"/>
      <c r="D1" s="3"/>
      <c r="E1" s="3"/>
      <c r="F1" s="3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0" customHeight="1" spans="1:7">
      <c r="A3" s="7" t="s">
        <v>8</v>
      </c>
      <c r="B3" s="7" t="s">
        <v>75</v>
      </c>
      <c r="C3" s="7" t="s">
        <v>14</v>
      </c>
      <c r="D3" s="7" t="s">
        <v>76</v>
      </c>
      <c r="E3" s="8">
        <v>72</v>
      </c>
      <c r="F3" s="9">
        <f>RANK(E3,$E$3:$E$6)</f>
        <v>1</v>
      </c>
      <c r="G3" s="10" t="s">
        <v>12</v>
      </c>
    </row>
    <row r="4" ht="40" customHeight="1" spans="1:7">
      <c r="A4" s="7" t="s">
        <v>13</v>
      </c>
      <c r="B4" s="7" t="s">
        <v>75</v>
      </c>
      <c r="C4" s="7" t="s">
        <v>14</v>
      </c>
      <c r="D4" s="7" t="s">
        <v>77</v>
      </c>
      <c r="E4" s="8">
        <v>62.2</v>
      </c>
      <c r="F4" s="9">
        <f>RANK(E4,$E$3:$E$6)</f>
        <v>2</v>
      </c>
      <c r="G4" s="12"/>
    </row>
    <row r="5" ht="40" customHeight="1" spans="1:7">
      <c r="A5" s="7" t="s">
        <v>16</v>
      </c>
      <c r="B5" s="7" t="s">
        <v>75</v>
      </c>
      <c r="C5" s="7" t="s">
        <v>10</v>
      </c>
      <c r="D5" s="7" t="s">
        <v>78</v>
      </c>
      <c r="E5" s="8">
        <v>60.2</v>
      </c>
      <c r="F5" s="9">
        <f>RANK(E5,$E$3:$E$6)</f>
        <v>3</v>
      </c>
      <c r="G5" s="12"/>
    </row>
    <row r="6" ht="40" customHeight="1" spans="1:7">
      <c r="A6" s="7" t="s">
        <v>18</v>
      </c>
      <c r="B6" s="7" t="s">
        <v>75</v>
      </c>
      <c r="C6" s="7" t="s">
        <v>14</v>
      </c>
      <c r="D6" s="7" t="s">
        <v>79</v>
      </c>
      <c r="E6" s="8">
        <v>59.8</v>
      </c>
      <c r="F6" s="9">
        <f>RANK(E6,$E$3:$E$6)</f>
        <v>4</v>
      </c>
      <c r="G6" s="12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tabSelected="1" zoomScale="90" zoomScaleNormal="90" workbookViewId="0">
      <selection activeCell="E4" sqref="E4"/>
    </sheetView>
  </sheetViews>
  <sheetFormatPr defaultColWidth="10" defaultRowHeight="15" outlineLevelRow="6" outlineLevelCol="6"/>
  <cols>
    <col min="1" max="6" width="11.7809523809524" customWidth="1"/>
    <col min="7" max="7" width="18.4095238095238" customWidth="1"/>
  </cols>
  <sheetData>
    <row r="1" ht="60" customHeight="1" spans="1:7">
      <c r="A1" s="2" t="s">
        <v>80</v>
      </c>
      <c r="B1" s="3"/>
      <c r="C1" s="3"/>
      <c r="D1" s="3"/>
      <c r="E1" s="3"/>
      <c r="F1" s="3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0" customHeight="1" spans="1:7">
      <c r="A3" s="7" t="s">
        <v>8</v>
      </c>
      <c r="B3" s="7" t="s">
        <v>81</v>
      </c>
      <c r="C3" s="7" t="s">
        <v>10</v>
      </c>
      <c r="D3" s="7" t="s">
        <v>82</v>
      </c>
      <c r="E3" s="8">
        <v>71</v>
      </c>
      <c r="F3" s="9">
        <f>RANK(E3,$E$3:$E$7)</f>
        <v>1</v>
      </c>
      <c r="G3" s="10" t="s">
        <v>12</v>
      </c>
    </row>
    <row r="4" ht="40" customHeight="1" spans="1:7">
      <c r="A4" s="7" t="s">
        <v>13</v>
      </c>
      <c r="B4" s="7" t="s">
        <v>81</v>
      </c>
      <c r="C4" s="7" t="s">
        <v>10</v>
      </c>
      <c r="D4" s="7" t="s">
        <v>83</v>
      </c>
      <c r="E4" s="8">
        <v>65.1</v>
      </c>
      <c r="F4" s="9">
        <f>RANK(E4,$E$3:$E$7)</f>
        <v>2</v>
      </c>
      <c r="G4" s="12" t="s">
        <v>12</v>
      </c>
    </row>
    <row r="5" ht="40" customHeight="1" spans="1:7">
      <c r="A5" s="7" t="s">
        <v>16</v>
      </c>
      <c r="B5" s="7" t="s">
        <v>81</v>
      </c>
      <c r="C5" s="7" t="s">
        <v>10</v>
      </c>
      <c r="D5" s="7" t="s">
        <v>84</v>
      </c>
      <c r="E5" s="8">
        <v>53.8</v>
      </c>
      <c r="F5" s="9">
        <f>RANK(E5,$E$3:$E$7)</f>
        <v>3</v>
      </c>
      <c r="G5" s="11"/>
    </row>
    <row r="6" ht="40" customHeight="1" spans="1:7">
      <c r="A6" s="7" t="s">
        <v>18</v>
      </c>
      <c r="B6" s="7" t="s">
        <v>81</v>
      </c>
      <c r="C6" s="7" t="s">
        <v>10</v>
      </c>
      <c r="D6" s="7" t="s">
        <v>85</v>
      </c>
      <c r="E6" s="8">
        <v>0</v>
      </c>
      <c r="F6" s="9">
        <f>RANK(E6,$E$3:$E$7)</f>
        <v>4</v>
      </c>
      <c r="G6" s="11"/>
    </row>
    <row r="7" ht="40" customHeight="1" spans="1:7">
      <c r="A7" s="7" t="s">
        <v>20</v>
      </c>
      <c r="B7" s="7" t="s">
        <v>81</v>
      </c>
      <c r="C7" s="7" t="s">
        <v>10</v>
      </c>
      <c r="D7" s="7" t="s">
        <v>86</v>
      </c>
      <c r="E7" s="8">
        <v>0</v>
      </c>
      <c r="F7" s="9">
        <f>RANK(E7,$E$3:$E$7)</f>
        <v>4</v>
      </c>
      <c r="G7" s="11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zoomScale="90" zoomScaleNormal="90" workbookViewId="0">
      <selection activeCell="G5" sqref="G5"/>
    </sheetView>
  </sheetViews>
  <sheetFormatPr defaultColWidth="10" defaultRowHeight="15" outlineLevelCol="6"/>
  <cols>
    <col min="1" max="6" width="11.7809523809524" customWidth="1"/>
    <col min="7" max="7" width="16.0285714285714" customWidth="1"/>
  </cols>
  <sheetData>
    <row r="1" ht="60" customHeight="1" spans="1:7">
      <c r="A1" s="2" t="s">
        <v>87</v>
      </c>
      <c r="B1" s="3"/>
      <c r="C1" s="3"/>
      <c r="D1" s="3"/>
      <c r="E1" s="3"/>
      <c r="F1" s="3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0" customHeight="1" spans="1:7">
      <c r="A3" s="7" t="s">
        <v>8</v>
      </c>
      <c r="B3" s="7" t="s">
        <v>88</v>
      </c>
      <c r="C3" s="7" t="s">
        <v>14</v>
      </c>
      <c r="D3" s="7" t="s">
        <v>89</v>
      </c>
      <c r="E3" s="8">
        <v>77</v>
      </c>
      <c r="F3" s="9">
        <f>RANK(E3,$E$3:$E$14)</f>
        <v>1</v>
      </c>
      <c r="G3" s="10" t="s">
        <v>12</v>
      </c>
    </row>
    <row r="4" ht="40" customHeight="1" spans="1:7">
      <c r="A4" s="7" t="s">
        <v>13</v>
      </c>
      <c r="B4" s="7" t="s">
        <v>88</v>
      </c>
      <c r="C4" s="7" t="s">
        <v>10</v>
      </c>
      <c r="D4" s="7" t="s">
        <v>90</v>
      </c>
      <c r="E4" s="8">
        <v>67.9</v>
      </c>
      <c r="F4" s="9">
        <f>RANK(E4,$E$3:$E$14)</f>
        <v>2</v>
      </c>
      <c r="G4" s="10" t="s">
        <v>12</v>
      </c>
    </row>
    <row r="5" ht="40" customHeight="1" spans="1:7">
      <c r="A5" s="7" t="s">
        <v>16</v>
      </c>
      <c r="B5" s="7" t="s">
        <v>88</v>
      </c>
      <c r="C5" s="7" t="s">
        <v>14</v>
      </c>
      <c r="D5" s="7" t="s">
        <v>91</v>
      </c>
      <c r="E5" s="8">
        <v>64.1</v>
      </c>
      <c r="F5" s="9">
        <f>RANK(E5,$E$3:$E$14)</f>
        <v>3</v>
      </c>
      <c r="G5" s="11"/>
    </row>
    <row r="6" ht="40" customHeight="1" spans="1:7">
      <c r="A6" s="7" t="s">
        <v>18</v>
      </c>
      <c r="B6" s="7" t="s">
        <v>88</v>
      </c>
      <c r="C6" s="7" t="s">
        <v>14</v>
      </c>
      <c r="D6" s="7" t="s">
        <v>92</v>
      </c>
      <c r="E6" s="8">
        <v>63.2</v>
      </c>
      <c r="F6" s="9">
        <f>RANK(E6,$E$3:$E$14)</f>
        <v>4</v>
      </c>
      <c r="G6" s="11"/>
    </row>
    <row r="7" ht="40" customHeight="1" spans="1:7">
      <c r="A7" s="7" t="s">
        <v>20</v>
      </c>
      <c r="B7" s="7" t="s">
        <v>88</v>
      </c>
      <c r="C7" s="7" t="s">
        <v>14</v>
      </c>
      <c r="D7" s="7" t="s">
        <v>93</v>
      </c>
      <c r="E7" s="8">
        <v>56.5</v>
      </c>
      <c r="F7" s="9">
        <f>RANK(E7,$E$3:$E$14)</f>
        <v>5</v>
      </c>
      <c r="G7" s="11"/>
    </row>
    <row r="8" ht="40" customHeight="1" spans="1:7">
      <c r="A8" s="7" t="s">
        <v>22</v>
      </c>
      <c r="B8" s="7" t="s">
        <v>88</v>
      </c>
      <c r="C8" s="7" t="s">
        <v>14</v>
      </c>
      <c r="D8" s="7" t="s">
        <v>94</v>
      </c>
      <c r="E8" s="8">
        <v>55.9</v>
      </c>
      <c r="F8" s="9">
        <f>RANK(E8,$E$3:$E$14)</f>
        <v>6</v>
      </c>
      <c r="G8" s="11"/>
    </row>
    <row r="9" ht="40" customHeight="1" spans="1:7">
      <c r="A9" s="7" t="s">
        <v>24</v>
      </c>
      <c r="B9" s="7" t="s">
        <v>88</v>
      </c>
      <c r="C9" s="7" t="s">
        <v>14</v>
      </c>
      <c r="D9" s="7" t="s">
        <v>95</v>
      </c>
      <c r="E9" s="8">
        <v>52.2</v>
      </c>
      <c r="F9" s="9">
        <f>RANK(E9,$E$3:$E$14)</f>
        <v>7</v>
      </c>
      <c r="G9" s="11"/>
    </row>
    <row r="10" ht="40" customHeight="1" spans="1:7">
      <c r="A10" s="7" t="s">
        <v>26</v>
      </c>
      <c r="B10" s="7" t="s">
        <v>88</v>
      </c>
      <c r="C10" s="7" t="s">
        <v>14</v>
      </c>
      <c r="D10" s="7" t="s">
        <v>96</v>
      </c>
      <c r="E10" s="8">
        <v>49.2</v>
      </c>
      <c r="F10" s="9">
        <f>RANK(E10,$E$3:$E$14)</f>
        <v>8</v>
      </c>
      <c r="G10" s="11"/>
    </row>
    <row r="11" ht="40" customHeight="1" spans="1:7">
      <c r="A11" s="7" t="s">
        <v>28</v>
      </c>
      <c r="B11" s="7" t="s">
        <v>88</v>
      </c>
      <c r="C11" s="7" t="s">
        <v>14</v>
      </c>
      <c r="D11" s="7" t="s">
        <v>97</v>
      </c>
      <c r="E11" s="8">
        <v>46</v>
      </c>
      <c r="F11" s="9">
        <f>RANK(E11,$E$3:$E$14)</f>
        <v>9</v>
      </c>
      <c r="G11" s="11"/>
    </row>
    <row r="12" ht="40" customHeight="1" spans="1:7">
      <c r="A12" s="7" t="s">
        <v>30</v>
      </c>
      <c r="B12" s="7" t="s">
        <v>88</v>
      </c>
      <c r="C12" s="7" t="s">
        <v>14</v>
      </c>
      <c r="D12" s="7" t="s">
        <v>98</v>
      </c>
      <c r="E12" s="8">
        <v>40.1</v>
      </c>
      <c r="F12" s="9">
        <f>RANK(E12,$E$3:$E$14)</f>
        <v>10</v>
      </c>
      <c r="G12" s="11"/>
    </row>
    <row r="13" ht="40" customHeight="1" spans="1:7">
      <c r="A13" s="7" t="s">
        <v>32</v>
      </c>
      <c r="B13" s="7" t="s">
        <v>88</v>
      </c>
      <c r="C13" s="7" t="s">
        <v>14</v>
      </c>
      <c r="D13" s="7" t="s">
        <v>99</v>
      </c>
      <c r="E13" s="8">
        <v>0</v>
      </c>
      <c r="F13" s="9">
        <f>RANK(E13,$E$3:$E$14)</f>
        <v>11</v>
      </c>
      <c r="G13" s="11"/>
    </row>
    <row r="14" ht="40" customHeight="1" spans="1:7">
      <c r="A14" s="7" t="s">
        <v>34</v>
      </c>
      <c r="B14" s="7" t="s">
        <v>88</v>
      </c>
      <c r="C14" s="7" t="s">
        <v>14</v>
      </c>
      <c r="D14" s="7" t="s">
        <v>100</v>
      </c>
      <c r="E14" s="8">
        <v>0</v>
      </c>
      <c r="F14" s="9">
        <f>RANK(E14,$E$3:$E$14)</f>
        <v>11</v>
      </c>
      <c r="G14" s="11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showGridLines="0" zoomScale="90" zoomScaleNormal="90" workbookViewId="0">
      <selection activeCell="G3" sqref="G3"/>
    </sheetView>
  </sheetViews>
  <sheetFormatPr defaultColWidth="10" defaultRowHeight="15" outlineLevelRow="4" outlineLevelCol="6"/>
  <cols>
    <col min="1" max="6" width="11.7809523809524" customWidth="1"/>
    <col min="7" max="7" width="19.2" customWidth="1"/>
  </cols>
  <sheetData>
    <row r="1" ht="60" customHeight="1" spans="1:7">
      <c r="A1" s="2" t="s">
        <v>101</v>
      </c>
      <c r="B1" s="3"/>
      <c r="C1" s="3"/>
      <c r="D1" s="3"/>
      <c r="E1" s="3"/>
      <c r="F1" s="3"/>
      <c r="G1" s="4"/>
    </row>
    <row r="2" s="1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40" customHeight="1" spans="1:7">
      <c r="A3" s="7" t="s">
        <v>8</v>
      </c>
      <c r="B3" s="7" t="s">
        <v>102</v>
      </c>
      <c r="C3" s="7" t="s">
        <v>10</v>
      </c>
      <c r="D3" s="7" t="s">
        <v>103</v>
      </c>
      <c r="E3" s="8">
        <v>62.1</v>
      </c>
      <c r="F3" s="9">
        <f>RANK(E3,$E$3:$E$5)</f>
        <v>1</v>
      </c>
      <c r="G3" s="10" t="s">
        <v>12</v>
      </c>
    </row>
    <row r="4" ht="40" customHeight="1" spans="1:7">
      <c r="A4" s="7" t="s">
        <v>13</v>
      </c>
      <c r="B4" s="7" t="s">
        <v>102</v>
      </c>
      <c r="C4" s="7" t="s">
        <v>10</v>
      </c>
      <c r="D4" s="7" t="s">
        <v>104</v>
      </c>
      <c r="E4" s="8">
        <v>59.9</v>
      </c>
      <c r="F4" s="9">
        <f>RANK(E4,$E$3:$E$5)</f>
        <v>2</v>
      </c>
      <c r="G4" s="11"/>
    </row>
    <row r="5" ht="40" customHeight="1" spans="1:7">
      <c r="A5" s="7" t="s">
        <v>16</v>
      </c>
      <c r="B5" s="7" t="s">
        <v>102</v>
      </c>
      <c r="C5" s="7" t="s">
        <v>14</v>
      </c>
      <c r="D5" s="7" t="s">
        <v>105</v>
      </c>
      <c r="E5" s="8">
        <v>50.3</v>
      </c>
      <c r="F5" s="9">
        <f>RANK(E5,$E$3:$E$5)</f>
        <v>3</v>
      </c>
      <c r="G5" s="11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会计</vt:lpstr>
      <vt:lpstr>融资专员</vt:lpstr>
      <vt:lpstr>智慧园林管理员</vt:lpstr>
      <vt:lpstr>出纳</vt:lpstr>
      <vt:lpstr>审计督查员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2020-01-02T03:38:00Z</dcterms:created>
  <dcterms:modified xsi:type="dcterms:W3CDTF">2020-01-07T01:39:33Z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