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<sst xmlns="http://schemas.openxmlformats.org/spreadsheetml/2006/main" count="313" uniqueCount="119">
  <si>
    <t>附件1</t>
  </si>
  <si>
    <t>国企编制教师体检名单（A类）</t>
  </si>
  <si>
    <t>排名</t>
  </si>
  <si>
    <t>A类报名号</t>
  </si>
  <si>
    <t>姓名</t>
  </si>
  <si>
    <t>性别</t>
  </si>
  <si>
    <t>总分</t>
  </si>
  <si>
    <t>黄玲珑</t>
  </si>
  <si>
    <t>女</t>
  </si>
  <si>
    <t>林舒可</t>
  </si>
  <si>
    <t>许静怡</t>
  </si>
  <si>
    <t>陈茜</t>
  </si>
  <si>
    <t>吴思影</t>
  </si>
  <si>
    <t>陆蔡娟</t>
  </si>
  <si>
    <t>陈雅婷</t>
  </si>
  <si>
    <t>柯玉婷</t>
  </si>
  <si>
    <t>吴诗彦</t>
  </si>
  <si>
    <t>苏文昕</t>
  </si>
  <si>
    <t>林琼华</t>
  </si>
  <si>
    <t>吴钰萍</t>
  </si>
  <si>
    <t>洪月玲</t>
  </si>
  <si>
    <t>陈美伶</t>
  </si>
  <si>
    <t>沈雨欣</t>
  </si>
  <si>
    <t>陈子筠</t>
  </si>
  <si>
    <t>郑丽真</t>
  </si>
  <si>
    <t>韩雪红</t>
  </si>
  <si>
    <t>沈梅玉</t>
  </si>
  <si>
    <t>杨邹芳</t>
  </si>
  <si>
    <t>张佳敏</t>
  </si>
  <si>
    <t>黄艺鸿</t>
  </si>
  <si>
    <t>王钰芳</t>
  </si>
  <si>
    <t>李佳怡</t>
  </si>
  <si>
    <t>汤州榕</t>
  </si>
  <si>
    <t>邱惠婷</t>
  </si>
  <si>
    <t>邱思佳</t>
  </si>
  <si>
    <t>陈怡婷</t>
  </si>
  <si>
    <t>张婧渝</t>
  </si>
  <si>
    <t>吴岳峰</t>
  </si>
  <si>
    <t>男</t>
  </si>
  <si>
    <t>许雅珏</t>
  </si>
  <si>
    <t>卓素玉</t>
  </si>
  <si>
    <t>陈悦</t>
  </si>
  <si>
    <t>简栋霖</t>
  </si>
  <si>
    <t>郑燕如</t>
  </si>
  <si>
    <t>蔡一琳</t>
  </si>
  <si>
    <t>李奕芳</t>
  </si>
  <si>
    <t>黄燕玲</t>
  </si>
  <si>
    <t>张心怡</t>
  </si>
  <si>
    <t>林思凡</t>
  </si>
  <si>
    <t>黄心怡</t>
  </si>
  <si>
    <t>陈倩倩</t>
  </si>
  <si>
    <t>张小芹</t>
  </si>
  <si>
    <t>沈明珠</t>
  </si>
  <si>
    <t>郑怡淑</t>
  </si>
  <si>
    <t>陈玉荫</t>
  </si>
  <si>
    <t>赵婉瑕</t>
  </si>
  <si>
    <t>吴素惠</t>
  </si>
  <si>
    <t>陈萍</t>
  </si>
  <si>
    <t>郑润宇</t>
  </si>
  <si>
    <t>备注：由于位次第10名、46名自愿放弃资格，由位次51、52名顺延递补。</t>
  </si>
  <si>
    <t>登分表</t>
  </si>
  <si>
    <t>A</t>
  </si>
  <si>
    <t>蔡雪华</t>
  </si>
  <si>
    <t>B</t>
  </si>
  <si>
    <t>李佳艳</t>
  </si>
  <si>
    <t>陈映茹</t>
  </si>
  <si>
    <t>郑锦惠</t>
  </si>
  <si>
    <t>宋淑毅</t>
  </si>
  <si>
    <t>郑龙津</t>
  </si>
  <si>
    <t>林慧珍</t>
  </si>
  <si>
    <t>李雅红</t>
  </si>
  <si>
    <t>胡奕珺</t>
  </si>
  <si>
    <t>黄灿华</t>
  </si>
  <si>
    <t>戴语涵</t>
  </si>
  <si>
    <t>吕雅秋</t>
  </si>
  <si>
    <t>沈丽妹</t>
  </si>
  <si>
    <t>郑陈琳</t>
  </si>
  <si>
    <t>110.6</t>
  </si>
  <si>
    <t>许婉彬</t>
  </si>
  <si>
    <t>陈丽敏</t>
  </si>
  <si>
    <t>张艺芳</t>
  </si>
  <si>
    <t>詹芸</t>
  </si>
  <si>
    <t>20210720108</t>
  </si>
  <si>
    <t>杨武香</t>
  </si>
  <si>
    <t>104.5</t>
  </si>
  <si>
    <t>王静</t>
  </si>
  <si>
    <t>唐柏林</t>
  </si>
  <si>
    <t>黄璐冰</t>
  </si>
  <si>
    <t>黄佳鑫</t>
  </si>
  <si>
    <t>颜佩婷</t>
  </si>
  <si>
    <t>陈淑君</t>
  </si>
  <si>
    <t>廖芳欢</t>
  </si>
  <si>
    <t>陈思婷</t>
  </si>
  <si>
    <t>廖晓婧</t>
  </si>
  <si>
    <t>陈丽云</t>
  </si>
  <si>
    <t>郑若澜</t>
  </si>
  <si>
    <t>陈淑勤</t>
  </si>
  <si>
    <t>郑裕榕</t>
  </si>
  <si>
    <t>杨泽斌</t>
  </si>
  <si>
    <t xml:space="preserve"> 周昭清</t>
  </si>
  <si>
    <t>108.8</t>
  </si>
  <si>
    <t>汤碧荣</t>
  </si>
  <si>
    <t>吴溯仪</t>
  </si>
  <si>
    <t>吴钰霖</t>
  </si>
  <si>
    <t>陈艺冰</t>
  </si>
  <si>
    <t>沈航玲</t>
  </si>
  <si>
    <t>曾筠悦</t>
  </si>
  <si>
    <t>尤秀丽</t>
  </si>
  <si>
    <t>邱诗琦</t>
  </si>
  <si>
    <t>黄淑琳</t>
  </si>
  <si>
    <t>赖瑞娟</t>
  </si>
  <si>
    <t>夏春燕</t>
  </si>
  <si>
    <t>庄艺婷</t>
  </si>
  <si>
    <t>高淑娟</t>
  </si>
  <si>
    <t>郑茹燕</t>
  </si>
  <si>
    <t>范霄静</t>
  </si>
  <si>
    <t>卢惠津</t>
  </si>
  <si>
    <t>黄静虹</t>
  </si>
  <si>
    <t>方诗涵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</si>
</sst>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zoomScale="85" zoomScaleNormal="85" topLeftCell="A44" workbookViewId="0">
      <selection activeCell="E56" sqref="E56"/>
    </sheetView>
  </sheetViews>
  <sheetFormatPr defaultColWidth="9" defaultRowHeight="25.5" outlineLevelCol="4"/>
  <cols>
    <col min="1" max="1" width="12.35" style="23" customWidth="1"/>
    <col min="2" max="3" width="26.025" style="24" customWidth="1"/>
    <col min="4" max="4" width="11.3166666666667" style="24" customWidth="1"/>
    <col min="5" max="5" width="18.975" style="25" customWidth="1"/>
    <col min="6" max="16384" width="9" style="23"/>
  </cols>
  <sheetData>
    <row r="1" ht="34" customHeight="1" spans="1:5">
      <c r="A1" s="26" t="s">
        <v>0</v>
      </c>
      <c r="B1" s="26"/>
      <c r="C1" s="26"/>
      <c r="D1" s="26"/>
      <c r="E1" s="26"/>
    </row>
    <row r="2" ht="49" customHeight="1" spans="1:5">
      <c r="A2" s="2" t="s">
        <v>1</v>
      </c>
      <c r="B2" s="2"/>
      <c r="C2" s="2"/>
      <c r="D2" s="2"/>
      <c r="E2" s="2"/>
    </row>
    <row r="3" s="22" customFormat="1" ht="60" customHeight="1" spans="1:5">
      <c r="A3" s="27" t="s">
        <v>2</v>
      </c>
      <c r="B3" s="27" t="s">
        <v>3</v>
      </c>
      <c r="C3" s="27" t="s">
        <v>4</v>
      </c>
      <c r="D3" s="27" t="s">
        <v>5</v>
      </c>
      <c r="E3" s="28" t="s">
        <v>6</v>
      </c>
    </row>
    <row r="4" ht="37.5" customHeight="1" spans="1:5">
      <c r="A4" s="17">
        <v>1</v>
      </c>
      <c r="B4" s="4">
        <v>20210720061</v>
      </c>
      <c r="C4" s="5" t="s">
        <v>7</v>
      </c>
      <c r="D4" s="5" t="s">
        <v>8</v>
      </c>
      <c r="E4" s="8">
        <v>82</v>
      </c>
    </row>
    <row r="5" ht="37.5" customHeight="1" spans="1:5">
      <c r="A5" s="17">
        <v>2</v>
      </c>
      <c r="B5" s="9">
        <v>20210720120</v>
      </c>
      <c r="C5" s="5" t="s">
        <v>9</v>
      </c>
      <c r="D5" s="5" t="s">
        <v>8</v>
      </c>
      <c r="E5" s="8">
        <v>81.1333333333333</v>
      </c>
    </row>
    <row r="6" ht="37.5" customHeight="1" spans="1:5">
      <c r="A6" s="17">
        <v>3</v>
      </c>
      <c r="B6" s="4">
        <v>20210720028</v>
      </c>
      <c r="C6" s="5" t="s">
        <v>10</v>
      </c>
      <c r="D6" s="5" t="s">
        <v>8</v>
      </c>
      <c r="E6" s="8">
        <v>80.7833333333333</v>
      </c>
    </row>
    <row r="7" ht="37.5" customHeight="1" spans="1:5">
      <c r="A7" s="17">
        <v>4</v>
      </c>
      <c r="B7" s="4">
        <v>20210720072</v>
      </c>
      <c r="C7" s="5" t="s">
        <v>11</v>
      </c>
      <c r="D7" s="5" t="s">
        <v>8</v>
      </c>
      <c r="E7" s="8">
        <v>79.0333333333333</v>
      </c>
    </row>
    <row r="8" ht="37.5" customHeight="1" spans="1:5">
      <c r="A8" s="17">
        <v>5</v>
      </c>
      <c r="B8" s="4">
        <v>20210720084</v>
      </c>
      <c r="C8" s="5" t="s">
        <v>12</v>
      </c>
      <c r="D8" s="5" t="s">
        <v>8</v>
      </c>
      <c r="E8" s="8">
        <v>78.9083333333333</v>
      </c>
    </row>
    <row r="9" ht="37.5" customHeight="1" spans="1:5">
      <c r="A9" s="17">
        <v>6</v>
      </c>
      <c r="B9" s="4">
        <v>20210720009</v>
      </c>
      <c r="C9" s="5" t="s">
        <v>13</v>
      </c>
      <c r="D9" s="5" t="s">
        <v>8</v>
      </c>
      <c r="E9" s="8">
        <v>78.5083333333333</v>
      </c>
    </row>
    <row r="10" ht="37.5" customHeight="1" spans="1:5">
      <c r="A10" s="17">
        <v>7</v>
      </c>
      <c r="B10" s="4">
        <v>20210720058</v>
      </c>
      <c r="C10" s="5" t="s">
        <v>14</v>
      </c>
      <c r="D10" s="5" t="s">
        <v>8</v>
      </c>
      <c r="E10" s="8">
        <v>78.3583333333333</v>
      </c>
    </row>
    <row r="11" ht="37.5" customHeight="1" spans="1:5">
      <c r="A11" s="17">
        <v>8</v>
      </c>
      <c r="B11" s="4">
        <v>20210720050</v>
      </c>
      <c r="C11" s="5" t="s">
        <v>15</v>
      </c>
      <c r="D11" s="5" t="s">
        <v>8</v>
      </c>
      <c r="E11" s="8">
        <v>77.85</v>
      </c>
    </row>
    <row r="12" ht="37.5" customHeight="1" spans="1:5">
      <c r="A12" s="17">
        <v>9</v>
      </c>
      <c r="B12" s="4">
        <v>20210720066</v>
      </c>
      <c r="C12" s="5" t="s">
        <v>16</v>
      </c>
      <c r="D12" s="5" t="s">
        <v>8</v>
      </c>
      <c r="E12" s="8">
        <v>77.7666666666667</v>
      </c>
    </row>
    <row r="13" ht="37.5" customHeight="1" spans="1:5">
      <c r="A13" s="17">
        <v>11</v>
      </c>
      <c r="B13" s="4">
        <v>20210720001</v>
      </c>
      <c r="C13" s="5" t="s">
        <v>17</v>
      </c>
      <c r="D13" s="5" t="s">
        <v>8</v>
      </c>
      <c r="E13" s="8">
        <v>76.7166666666667</v>
      </c>
    </row>
    <row r="14" ht="37.5" customHeight="1" spans="1:5">
      <c r="A14" s="17">
        <v>12</v>
      </c>
      <c r="B14" s="9">
        <v>20210720125</v>
      </c>
      <c r="C14" s="14" t="s">
        <v>18</v>
      </c>
      <c r="D14" s="5" t="s">
        <v>8</v>
      </c>
      <c r="E14" s="8">
        <v>76.4166666666667</v>
      </c>
    </row>
    <row r="15" ht="37.5" customHeight="1" spans="1:5">
      <c r="A15" s="17">
        <v>13</v>
      </c>
      <c r="B15" s="4">
        <v>20210720016</v>
      </c>
      <c r="C15" s="14" t="s">
        <v>19</v>
      </c>
      <c r="D15" s="5" t="s">
        <v>8</v>
      </c>
      <c r="E15" s="8">
        <v>76.275</v>
      </c>
    </row>
    <row r="16" ht="37.5" customHeight="1" spans="1:5">
      <c r="A16" s="17">
        <v>14</v>
      </c>
      <c r="B16" s="4">
        <v>20210720038</v>
      </c>
      <c r="C16" s="5" t="s">
        <v>20</v>
      </c>
      <c r="D16" s="5" t="s">
        <v>8</v>
      </c>
      <c r="E16" s="8">
        <v>76.1833333333333</v>
      </c>
    </row>
    <row r="17" ht="37.5" customHeight="1" spans="1:5">
      <c r="A17" s="17">
        <v>15</v>
      </c>
      <c r="B17" s="4">
        <v>20210720030</v>
      </c>
      <c r="C17" s="5" t="s">
        <v>21</v>
      </c>
      <c r="D17" s="5" t="s">
        <v>8</v>
      </c>
      <c r="E17" s="8">
        <v>76.1583333333333</v>
      </c>
    </row>
    <row r="18" ht="37.5" customHeight="1" spans="1:5">
      <c r="A18" s="17">
        <v>16</v>
      </c>
      <c r="B18" s="4">
        <v>20210720100</v>
      </c>
      <c r="C18" s="5" t="s">
        <v>22</v>
      </c>
      <c r="D18" s="5" t="s">
        <v>8</v>
      </c>
      <c r="E18" s="8">
        <v>75.8416666666667</v>
      </c>
    </row>
    <row r="19" ht="37.5" customHeight="1" spans="1:5">
      <c r="A19" s="17">
        <v>17</v>
      </c>
      <c r="B19" s="4">
        <v>20210720006</v>
      </c>
      <c r="C19" s="5" t="s">
        <v>23</v>
      </c>
      <c r="D19" s="5" t="s">
        <v>8</v>
      </c>
      <c r="E19" s="8">
        <v>75.7083333333333</v>
      </c>
    </row>
    <row r="20" ht="37.5" customHeight="1" spans="1:5">
      <c r="A20" s="17">
        <v>18</v>
      </c>
      <c r="B20" s="4">
        <v>20210720111</v>
      </c>
      <c r="C20" s="14" t="s">
        <v>24</v>
      </c>
      <c r="D20" s="5" t="s">
        <v>8</v>
      </c>
      <c r="E20" s="8">
        <v>75.3333333333333</v>
      </c>
    </row>
    <row r="21" ht="37.5" customHeight="1" spans="1:5">
      <c r="A21" s="17">
        <v>19</v>
      </c>
      <c r="B21" s="4">
        <v>20210720037</v>
      </c>
      <c r="C21" s="5" t="s">
        <v>25</v>
      </c>
      <c r="D21" s="5" t="s">
        <v>8</v>
      </c>
      <c r="E21" s="8">
        <v>74.7166666666667</v>
      </c>
    </row>
    <row r="22" ht="37.5" customHeight="1" spans="1:5">
      <c r="A22" s="17">
        <v>20</v>
      </c>
      <c r="B22" s="4">
        <v>20210720075</v>
      </c>
      <c r="C22" s="5" t="s">
        <v>26</v>
      </c>
      <c r="D22" s="5" t="s">
        <v>8</v>
      </c>
      <c r="E22" s="8">
        <v>74.4333333333333</v>
      </c>
    </row>
    <row r="23" ht="37.5" customHeight="1" spans="1:5">
      <c r="A23" s="17">
        <v>21</v>
      </c>
      <c r="B23" s="4">
        <v>20210720074</v>
      </c>
      <c r="C23" s="5" t="s">
        <v>27</v>
      </c>
      <c r="D23" s="5" t="s">
        <v>8</v>
      </c>
      <c r="E23" s="8">
        <v>74.2416666666667</v>
      </c>
    </row>
    <row r="24" ht="37.5" customHeight="1" spans="1:5">
      <c r="A24" s="17">
        <v>22</v>
      </c>
      <c r="B24" s="4">
        <v>20210720026</v>
      </c>
      <c r="C24" s="5" t="s">
        <v>28</v>
      </c>
      <c r="D24" s="5" t="s">
        <v>8</v>
      </c>
      <c r="E24" s="8">
        <v>74.2</v>
      </c>
    </row>
    <row r="25" ht="37.5" customHeight="1" spans="1:5">
      <c r="A25" s="17">
        <v>23</v>
      </c>
      <c r="B25" s="4">
        <v>20210720032</v>
      </c>
      <c r="C25" s="5" t="s">
        <v>29</v>
      </c>
      <c r="D25" s="5" t="s">
        <v>8</v>
      </c>
      <c r="E25" s="8">
        <v>74.1833333333333</v>
      </c>
    </row>
    <row r="26" ht="37.5" customHeight="1" spans="1:5">
      <c r="A26" s="17">
        <v>24</v>
      </c>
      <c r="B26" s="4">
        <v>20210720045</v>
      </c>
      <c r="C26" s="5" t="s">
        <v>30</v>
      </c>
      <c r="D26" s="5" t="s">
        <v>8</v>
      </c>
      <c r="E26" s="8">
        <v>73.925</v>
      </c>
    </row>
    <row r="27" ht="37.5" customHeight="1" spans="1:5">
      <c r="A27" s="17">
        <v>25</v>
      </c>
      <c r="B27" s="4">
        <v>20210720023</v>
      </c>
      <c r="C27" s="5" t="s">
        <v>31</v>
      </c>
      <c r="D27" s="5" t="s">
        <v>8</v>
      </c>
      <c r="E27" s="8">
        <v>73.775</v>
      </c>
    </row>
    <row r="28" ht="37.5" customHeight="1" spans="1:5">
      <c r="A28" s="17">
        <v>26</v>
      </c>
      <c r="B28" s="4">
        <v>20210720019</v>
      </c>
      <c r="C28" s="5" t="s">
        <v>32</v>
      </c>
      <c r="D28" s="5" t="s">
        <v>8</v>
      </c>
      <c r="E28" s="8">
        <v>73.7416666666667</v>
      </c>
    </row>
    <row r="29" ht="37.5" customHeight="1" spans="1:5">
      <c r="A29" s="17">
        <v>27</v>
      </c>
      <c r="B29" s="4">
        <v>20210720093</v>
      </c>
      <c r="C29" s="5" t="s">
        <v>33</v>
      </c>
      <c r="D29" s="5" t="s">
        <v>8</v>
      </c>
      <c r="E29" s="8">
        <v>73.725</v>
      </c>
    </row>
    <row r="30" ht="37.5" customHeight="1" spans="1:5">
      <c r="A30" s="17">
        <v>28</v>
      </c>
      <c r="B30" s="4">
        <v>20210720070</v>
      </c>
      <c r="C30" s="5" t="s">
        <v>34</v>
      </c>
      <c r="D30" s="5" t="s">
        <v>8</v>
      </c>
      <c r="E30" s="8">
        <v>73.4833333333333</v>
      </c>
    </row>
    <row r="31" ht="37.5" customHeight="1" spans="1:5">
      <c r="A31" s="17">
        <v>29</v>
      </c>
      <c r="B31" s="4">
        <v>20210720076</v>
      </c>
      <c r="C31" s="5" t="s">
        <v>35</v>
      </c>
      <c r="D31" s="5" t="s">
        <v>8</v>
      </c>
      <c r="E31" s="8">
        <v>73.4583333333333</v>
      </c>
    </row>
    <row r="32" ht="37.5" customHeight="1" spans="1:5">
      <c r="A32" s="17">
        <v>30</v>
      </c>
      <c r="B32" s="4">
        <v>20210720051</v>
      </c>
      <c r="C32" s="5" t="s">
        <v>36</v>
      </c>
      <c r="D32" s="5" t="s">
        <v>8</v>
      </c>
      <c r="E32" s="8">
        <v>73.2166666666667</v>
      </c>
    </row>
    <row r="33" ht="37.5" customHeight="1" spans="1:5">
      <c r="A33" s="17">
        <v>31</v>
      </c>
      <c r="B33" s="4">
        <v>20210720099</v>
      </c>
      <c r="C33" s="14" t="s">
        <v>37</v>
      </c>
      <c r="D33" s="5" t="s">
        <v>38</v>
      </c>
      <c r="E33" s="8">
        <v>73.1333333333333</v>
      </c>
    </row>
    <row r="34" ht="37.5" customHeight="1" spans="1:5">
      <c r="A34" s="17">
        <v>32</v>
      </c>
      <c r="B34" s="9">
        <v>20210720131</v>
      </c>
      <c r="C34" s="14" t="s">
        <v>39</v>
      </c>
      <c r="D34" s="5" t="s">
        <v>8</v>
      </c>
      <c r="E34" s="8">
        <v>73.0916666666667</v>
      </c>
    </row>
    <row r="35" ht="37.5" customHeight="1" spans="1:5">
      <c r="A35" s="17">
        <v>33</v>
      </c>
      <c r="B35" s="4">
        <v>20210720011</v>
      </c>
      <c r="C35" s="5" t="s">
        <v>40</v>
      </c>
      <c r="D35" s="5" t="s">
        <v>8</v>
      </c>
      <c r="E35" s="8">
        <v>73.025</v>
      </c>
    </row>
    <row r="36" ht="37.5" customHeight="1" spans="1:5">
      <c r="A36" s="17">
        <v>34</v>
      </c>
      <c r="B36" s="4">
        <v>20210720049</v>
      </c>
      <c r="C36" s="5" t="s">
        <v>41</v>
      </c>
      <c r="D36" s="5" t="s">
        <v>8</v>
      </c>
      <c r="E36" s="8">
        <v>72.8</v>
      </c>
    </row>
    <row r="37" ht="37.5" customHeight="1" spans="1:5">
      <c r="A37" s="17">
        <v>35</v>
      </c>
      <c r="B37" s="4">
        <v>20210720005</v>
      </c>
      <c r="C37" s="5" t="s">
        <v>42</v>
      </c>
      <c r="D37" s="5" t="s">
        <v>38</v>
      </c>
      <c r="E37" s="8">
        <v>72.475</v>
      </c>
    </row>
    <row r="38" ht="37.5" customHeight="1" spans="1:5">
      <c r="A38" s="17">
        <v>36</v>
      </c>
      <c r="B38" s="4">
        <v>20210720027</v>
      </c>
      <c r="C38" s="5" t="s">
        <v>43</v>
      </c>
      <c r="D38" s="5" t="s">
        <v>8</v>
      </c>
      <c r="E38" s="8">
        <v>72.2333333333333</v>
      </c>
    </row>
    <row r="39" ht="37.5" customHeight="1" spans="1:5">
      <c r="A39" s="17">
        <v>37</v>
      </c>
      <c r="B39" s="4">
        <v>20210720087</v>
      </c>
      <c r="C39" s="5" t="s">
        <v>44</v>
      </c>
      <c r="D39" s="5" t="s">
        <v>8</v>
      </c>
      <c r="E39" s="8">
        <v>72.1333333333333</v>
      </c>
    </row>
    <row r="40" ht="37.5" customHeight="1" spans="1:5">
      <c r="A40" s="17">
        <v>38</v>
      </c>
      <c r="B40" s="4">
        <v>20210720020</v>
      </c>
      <c r="C40" s="5" t="s">
        <v>45</v>
      </c>
      <c r="D40" s="5" t="s">
        <v>8</v>
      </c>
      <c r="E40" s="8">
        <v>72.1333333333333</v>
      </c>
    </row>
    <row r="41" ht="37.5" customHeight="1" spans="1:5">
      <c r="A41" s="17">
        <v>39</v>
      </c>
      <c r="B41" s="4">
        <v>20210720113</v>
      </c>
      <c r="C41" s="5" t="s">
        <v>46</v>
      </c>
      <c r="D41" s="5" t="s">
        <v>8</v>
      </c>
      <c r="E41" s="8">
        <v>71.9583333333333</v>
      </c>
    </row>
    <row r="42" ht="37.5" customHeight="1" spans="1:5">
      <c r="A42" s="17">
        <v>40</v>
      </c>
      <c r="B42" s="9">
        <v>20210720108</v>
      </c>
      <c r="C42" s="14" t="s">
        <v>47</v>
      </c>
      <c r="D42" s="5" t="s">
        <v>8</v>
      </c>
      <c r="E42" s="8">
        <v>71.9333333333333</v>
      </c>
    </row>
    <row r="43" ht="37.5" customHeight="1" spans="1:5">
      <c r="A43" s="17">
        <v>41</v>
      </c>
      <c r="B43" s="4">
        <v>20210720052</v>
      </c>
      <c r="C43" s="5" t="s">
        <v>48</v>
      </c>
      <c r="D43" s="5" t="s">
        <v>8</v>
      </c>
      <c r="E43" s="8">
        <v>71.8083333333333</v>
      </c>
    </row>
    <row r="44" ht="37.5" customHeight="1" spans="1:5">
      <c r="A44" s="17">
        <v>42</v>
      </c>
      <c r="B44" s="4">
        <v>20210720053</v>
      </c>
      <c r="C44" s="5" t="s">
        <v>49</v>
      </c>
      <c r="D44" s="5" t="s">
        <v>8</v>
      </c>
      <c r="E44" s="8">
        <v>71.65</v>
      </c>
    </row>
    <row r="45" ht="37.5" customHeight="1" spans="1:5">
      <c r="A45" s="17">
        <v>43</v>
      </c>
      <c r="B45" s="9">
        <v>20210720007</v>
      </c>
      <c r="C45" s="19" t="s">
        <v>50</v>
      </c>
      <c r="D45" s="5" t="s">
        <v>8</v>
      </c>
      <c r="E45" s="8">
        <v>71.625</v>
      </c>
    </row>
    <row r="46" ht="37.5" customHeight="1" spans="1:5">
      <c r="A46" s="17">
        <v>44</v>
      </c>
      <c r="B46" s="4">
        <v>20210720083</v>
      </c>
      <c r="C46" s="5" t="s">
        <v>51</v>
      </c>
      <c r="D46" s="5" t="s">
        <v>8</v>
      </c>
      <c r="E46" s="8">
        <v>71.5166666666667</v>
      </c>
    </row>
    <row r="47" ht="37.5" customHeight="1" spans="1:5">
      <c r="A47" s="17">
        <v>45</v>
      </c>
      <c r="B47" s="4">
        <v>20210720021</v>
      </c>
      <c r="C47" s="5" t="s">
        <v>52</v>
      </c>
      <c r="D47" s="5" t="s">
        <v>8</v>
      </c>
      <c r="E47" s="8">
        <v>71.3416666666667</v>
      </c>
    </row>
    <row r="48" ht="37.5" customHeight="1" spans="1:5">
      <c r="A48" s="17">
        <v>47</v>
      </c>
      <c r="B48" s="4">
        <v>20210720043</v>
      </c>
      <c r="C48" s="5" t="s">
        <v>53</v>
      </c>
      <c r="D48" s="5" t="s">
        <v>8</v>
      </c>
      <c r="E48" s="8">
        <v>70.7416666666667</v>
      </c>
    </row>
    <row r="49" ht="37.5" customHeight="1" spans="1:5">
      <c r="A49" s="17">
        <v>48</v>
      </c>
      <c r="B49" s="4">
        <v>20210720079</v>
      </c>
      <c r="C49" s="5" t="s">
        <v>54</v>
      </c>
      <c r="D49" s="5" t="s">
        <v>8</v>
      </c>
      <c r="E49" s="8">
        <v>70.7083333333333</v>
      </c>
    </row>
    <row r="50" ht="37.5" customHeight="1" spans="1:5">
      <c r="A50" s="17">
        <v>49</v>
      </c>
      <c r="B50" s="4">
        <v>20210720063</v>
      </c>
      <c r="C50" s="5" t="s">
        <v>55</v>
      </c>
      <c r="D50" s="5" t="s">
        <v>8</v>
      </c>
      <c r="E50" s="8">
        <v>70.6833333333333</v>
      </c>
    </row>
    <row r="51" ht="37.5" customHeight="1" spans="1:5">
      <c r="A51" s="17">
        <v>50</v>
      </c>
      <c r="B51" s="4">
        <v>20210720098</v>
      </c>
      <c r="C51" s="14" t="s">
        <v>56</v>
      </c>
      <c r="D51" s="5" t="s">
        <v>8</v>
      </c>
      <c r="E51" s="8">
        <v>70.675</v>
      </c>
    </row>
    <row r="52" ht="37.5" customHeight="1" spans="1:5">
      <c r="A52" s="17">
        <v>51</v>
      </c>
      <c r="B52" s="4">
        <v>20210720039</v>
      </c>
      <c r="C52" s="5" t="s">
        <v>57</v>
      </c>
      <c r="D52" s="5" t="s">
        <v>8</v>
      </c>
      <c r="E52" s="8">
        <v>70.5833333333333</v>
      </c>
    </row>
    <row r="53" ht="37.5" customHeight="1" spans="1:5">
      <c r="A53" s="17">
        <v>52</v>
      </c>
      <c r="B53" s="4">
        <v>20210720101</v>
      </c>
      <c r="C53" s="5" t="s">
        <v>58</v>
      </c>
      <c r="D53" s="5" t="s">
        <v>38</v>
      </c>
      <c r="E53" s="8">
        <v>70.525</v>
      </c>
    </row>
    <row r="54" ht="37" customHeight="1" spans="1:5">
      <c r="A54" s="29" t="s">
        <v>59</v>
      </c>
      <c r="B54" s="29"/>
      <c r="C54" s="29"/>
      <c r="D54" s="29"/>
      <c r="E54" s="29"/>
    </row>
  </sheetData>
  <mergeCells count="3">
    <mergeCell ref="A1:E1"/>
    <mergeCell ref="A2:E2"/>
    <mergeCell ref="A54:E54"/>
  </mergeCells>
  <pageMargins left="0.472222222222222" right="0.47222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opLeftCell="A89" workbookViewId="0">
      <selection activeCell="E82" sqref="E82"/>
    </sheetView>
  </sheetViews>
  <sheetFormatPr defaultColWidth="9" defaultRowHeight="13.5"/>
  <cols>
    <col min="2" max="2" width="17.5" customWidth="1"/>
    <col min="4" max="7" width="9.125"/>
    <col min="8" max="8" width="9.875" style="1"/>
    <col min="9" max="9" width="6.5" customWidth="1"/>
  </cols>
  <sheetData>
    <row r="1" ht="33" customHeight="1" spans="1:10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>
        <v>10</v>
      </c>
      <c r="B2" s="4">
        <v>20210720061</v>
      </c>
      <c r="C2" s="5" t="s">
        <v>7</v>
      </c>
      <c r="D2" s="5">
        <v>110.7</v>
      </c>
      <c r="E2" s="6">
        <f t="shared" ref="E2:E65" si="0">D2/150*100*50%</f>
        <v>36.9</v>
      </c>
      <c r="F2" s="7">
        <v>90.2</v>
      </c>
      <c r="G2" s="7">
        <f t="shared" ref="G2:G65" si="1">F2*50%</f>
        <v>45.1</v>
      </c>
      <c r="H2" s="8">
        <f t="shared" ref="H2:H65" si="2">E2+G2</f>
        <v>82</v>
      </c>
      <c r="I2" s="17">
        <v>1</v>
      </c>
      <c r="J2" s="18" t="s">
        <v>61</v>
      </c>
    </row>
    <row r="3" ht="20.25" spans="1:10">
      <c r="A3" s="3">
        <v>9</v>
      </c>
      <c r="B3" s="9">
        <v>20210720120</v>
      </c>
      <c r="C3" s="5" t="s">
        <v>9</v>
      </c>
      <c r="D3" s="5">
        <v>111.1</v>
      </c>
      <c r="E3" s="6">
        <f t="shared" si="0"/>
        <v>37.0333333333333</v>
      </c>
      <c r="F3" s="7">
        <v>88.2</v>
      </c>
      <c r="G3" s="7">
        <f t="shared" si="1"/>
        <v>44.1</v>
      </c>
      <c r="H3" s="8">
        <f t="shared" si="2"/>
        <v>81.1333333333333</v>
      </c>
      <c r="I3" s="17">
        <v>2</v>
      </c>
      <c r="J3" s="18" t="s">
        <v>61</v>
      </c>
    </row>
    <row r="4" ht="20.25" spans="1:10">
      <c r="A4" s="3">
        <v>3</v>
      </c>
      <c r="B4" s="4">
        <v>20210720028</v>
      </c>
      <c r="C4" s="5" t="s">
        <v>10</v>
      </c>
      <c r="D4" s="5">
        <v>113.8</v>
      </c>
      <c r="E4" s="6">
        <f t="shared" si="0"/>
        <v>37.9333333333333</v>
      </c>
      <c r="F4" s="7">
        <v>85.7</v>
      </c>
      <c r="G4" s="7">
        <f t="shared" si="1"/>
        <v>42.85</v>
      </c>
      <c r="H4" s="8">
        <f t="shared" si="2"/>
        <v>80.7833333333333</v>
      </c>
      <c r="I4" s="17">
        <v>3</v>
      </c>
      <c r="J4" s="18" t="s">
        <v>61</v>
      </c>
    </row>
    <row r="5" ht="20.25" spans="1:10">
      <c r="A5" s="3">
        <v>17</v>
      </c>
      <c r="B5" s="4">
        <v>20210720072</v>
      </c>
      <c r="C5" s="5" t="s">
        <v>11</v>
      </c>
      <c r="D5" s="5">
        <v>109.9</v>
      </c>
      <c r="E5" s="6">
        <f t="shared" si="0"/>
        <v>36.6333333333333</v>
      </c>
      <c r="F5" s="7">
        <v>84.8</v>
      </c>
      <c r="G5" s="7">
        <f t="shared" si="1"/>
        <v>42.4</v>
      </c>
      <c r="H5" s="8">
        <f t="shared" si="2"/>
        <v>79.0333333333333</v>
      </c>
      <c r="I5" s="17">
        <v>4</v>
      </c>
      <c r="J5" s="18" t="s">
        <v>61</v>
      </c>
    </row>
    <row r="6" ht="20.25" spans="1:10">
      <c r="A6" s="3">
        <v>42</v>
      </c>
      <c r="B6" s="4">
        <v>20210720084</v>
      </c>
      <c r="C6" s="5" t="s">
        <v>12</v>
      </c>
      <c r="D6" s="5">
        <v>103</v>
      </c>
      <c r="E6" s="6">
        <f t="shared" si="0"/>
        <v>34.3333333333333</v>
      </c>
      <c r="F6" s="7">
        <v>89.15</v>
      </c>
      <c r="G6" s="7">
        <f t="shared" si="1"/>
        <v>44.575</v>
      </c>
      <c r="H6" s="8">
        <f t="shared" si="2"/>
        <v>78.9083333333333</v>
      </c>
      <c r="I6" s="17">
        <v>5</v>
      </c>
      <c r="J6" s="18" t="s">
        <v>61</v>
      </c>
    </row>
    <row r="7" ht="20.25" spans="1:10">
      <c r="A7" s="3">
        <v>5</v>
      </c>
      <c r="B7" s="4">
        <v>20210720009</v>
      </c>
      <c r="C7" s="5" t="s">
        <v>13</v>
      </c>
      <c r="D7" s="5">
        <v>112.6</v>
      </c>
      <c r="E7" s="6">
        <f t="shared" si="0"/>
        <v>37.5333333333333</v>
      </c>
      <c r="F7" s="7">
        <v>81.95</v>
      </c>
      <c r="G7" s="7">
        <f t="shared" si="1"/>
        <v>40.975</v>
      </c>
      <c r="H7" s="8">
        <f t="shared" si="2"/>
        <v>78.5083333333333</v>
      </c>
      <c r="I7" s="17">
        <v>6</v>
      </c>
      <c r="J7" s="18" t="s">
        <v>61</v>
      </c>
    </row>
    <row r="8" ht="20.25" spans="1:10">
      <c r="A8" s="3">
        <v>15</v>
      </c>
      <c r="B8" s="4">
        <v>20210720058</v>
      </c>
      <c r="C8" s="5" t="s">
        <v>14</v>
      </c>
      <c r="D8" s="5">
        <v>110.2</v>
      </c>
      <c r="E8" s="6">
        <f t="shared" si="0"/>
        <v>36.7333333333333</v>
      </c>
      <c r="F8" s="7">
        <v>83.25</v>
      </c>
      <c r="G8" s="7">
        <f t="shared" si="1"/>
        <v>41.625</v>
      </c>
      <c r="H8" s="8">
        <f t="shared" si="2"/>
        <v>78.3583333333333</v>
      </c>
      <c r="I8" s="17">
        <v>7</v>
      </c>
      <c r="J8" s="18" t="s">
        <v>61</v>
      </c>
    </row>
    <row r="9" ht="20.25" spans="1:10">
      <c r="A9" s="3">
        <v>80</v>
      </c>
      <c r="B9" s="10">
        <v>20210720231</v>
      </c>
      <c r="C9" s="11" t="s">
        <v>62</v>
      </c>
      <c r="D9" s="11">
        <v>100.9</v>
      </c>
      <c r="E9" s="12">
        <f t="shared" si="0"/>
        <v>33.6333333333333</v>
      </c>
      <c r="F9" s="7">
        <v>89.2</v>
      </c>
      <c r="G9" s="7">
        <f t="shared" si="1"/>
        <v>44.6</v>
      </c>
      <c r="H9" s="13">
        <f t="shared" si="2"/>
        <v>78.2333333333333</v>
      </c>
      <c r="I9" s="17">
        <v>8</v>
      </c>
      <c r="J9" s="18" t="s">
        <v>63</v>
      </c>
    </row>
    <row r="10" ht="20.25" spans="1:10">
      <c r="A10" s="3">
        <v>38</v>
      </c>
      <c r="B10" s="4">
        <v>20210720050</v>
      </c>
      <c r="C10" s="5" t="s">
        <v>15</v>
      </c>
      <c r="D10" s="5">
        <v>104.1</v>
      </c>
      <c r="E10" s="6">
        <f t="shared" si="0"/>
        <v>34.7</v>
      </c>
      <c r="F10" s="7">
        <v>86.3</v>
      </c>
      <c r="G10" s="7">
        <f t="shared" si="1"/>
        <v>43.15</v>
      </c>
      <c r="H10" s="8">
        <f t="shared" si="2"/>
        <v>77.85</v>
      </c>
      <c r="I10" s="17">
        <v>9</v>
      </c>
      <c r="J10" s="18" t="s">
        <v>61</v>
      </c>
    </row>
    <row r="11" ht="20.25" spans="1:10">
      <c r="A11" s="3">
        <v>30</v>
      </c>
      <c r="B11" s="4">
        <v>20210720066</v>
      </c>
      <c r="C11" s="5" t="s">
        <v>16</v>
      </c>
      <c r="D11" s="5">
        <v>105.8</v>
      </c>
      <c r="E11" s="6">
        <f t="shared" si="0"/>
        <v>35.2666666666667</v>
      </c>
      <c r="F11" s="7">
        <v>85</v>
      </c>
      <c r="G11" s="7">
        <f t="shared" si="1"/>
        <v>42.5</v>
      </c>
      <c r="H11" s="8">
        <f t="shared" si="2"/>
        <v>77.7666666666667</v>
      </c>
      <c r="I11" s="17">
        <v>10</v>
      </c>
      <c r="J11" s="18" t="s">
        <v>61</v>
      </c>
    </row>
    <row r="12" ht="20.25" spans="1:10">
      <c r="A12" s="3">
        <v>32</v>
      </c>
      <c r="B12" s="10">
        <v>20210720143</v>
      </c>
      <c r="C12" s="11" t="s">
        <v>64</v>
      </c>
      <c r="D12" s="11">
        <v>107.5</v>
      </c>
      <c r="E12" s="12">
        <f t="shared" si="0"/>
        <v>35.8333333333333</v>
      </c>
      <c r="F12" s="7">
        <v>83.8</v>
      </c>
      <c r="G12" s="7">
        <f t="shared" si="1"/>
        <v>41.9</v>
      </c>
      <c r="H12" s="13">
        <f t="shared" si="2"/>
        <v>77.7333333333333</v>
      </c>
      <c r="I12" s="17">
        <v>11</v>
      </c>
      <c r="J12" s="18" t="s">
        <v>63</v>
      </c>
    </row>
    <row r="13" ht="20.25" spans="1:10">
      <c r="A13" s="3">
        <v>10</v>
      </c>
      <c r="B13" s="10">
        <v>20210720124</v>
      </c>
      <c r="C13" s="11" t="s">
        <v>65</v>
      </c>
      <c r="D13" s="11">
        <v>112.2</v>
      </c>
      <c r="E13" s="12">
        <f t="shared" si="0"/>
        <v>37.4</v>
      </c>
      <c r="F13" s="7">
        <v>80.35</v>
      </c>
      <c r="G13" s="7">
        <f t="shared" si="1"/>
        <v>40.175</v>
      </c>
      <c r="H13" s="13">
        <f t="shared" si="2"/>
        <v>77.575</v>
      </c>
      <c r="I13" s="17">
        <v>12</v>
      </c>
      <c r="J13" s="18" t="s">
        <v>63</v>
      </c>
    </row>
    <row r="14" ht="20.25" spans="1:10">
      <c r="A14" s="3">
        <v>23</v>
      </c>
      <c r="B14" s="10">
        <v>20210720145</v>
      </c>
      <c r="C14" s="11" t="s">
        <v>66</v>
      </c>
      <c r="D14" s="11">
        <v>108.9</v>
      </c>
      <c r="E14" s="12">
        <f t="shared" si="0"/>
        <v>36.3</v>
      </c>
      <c r="F14" s="7">
        <v>82.25</v>
      </c>
      <c r="G14" s="7">
        <f t="shared" si="1"/>
        <v>41.125</v>
      </c>
      <c r="H14" s="13">
        <f t="shared" si="2"/>
        <v>77.425</v>
      </c>
      <c r="I14" s="17">
        <v>13</v>
      </c>
      <c r="J14" s="18" t="s">
        <v>63</v>
      </c>
    </row>
    <row r="15" ht="20.25" spans="1:10">
      <c r="A15" s="3">
        <v>74</v>
      </c>
      <c r="B15" s="4">
        <v>20210720012</v>
      </c>
      <c r="C15" s="5" t="s">
        <v>67</v>
      </c>
      <c r="D15" s="5">
        <v>94.5</v>
      </c>
      <c r="E15" s="6">
        <f t="shared" si="0"/>
        <v>31.5</v>
      </c>
      <c r="F15" s="7">
        <v>91.5</v>
      </c>
      <c r="G15" s="7">
        <f t="shared" si="1"/>
        <v>45.75</v>
      </c>
      <c r="H15" s="8">
        <f t="shared" si="2"/>
        <v>77.25</v>
      </c>
      <c r="I15" s="17">
        <v>14</v>
      </c>
      <c r="J15" s="18" t="s">
        <v>61</v>
      </c>
    </row>
    <row r="16" ht="20.25" spans="1:10">
      <c r="A16" s="3">
        <v>29</v>
      </c>
      <c r="B16" s="10">
        <v>20210720059</v>
      </c>
      <c r="C16" s="11" t="s">
        <v>68</v>
      </c>
      <c r="D16" s="11">
        <v>108.1</v>
      </c>
      <c r="E16" s="12">
        <f t="shared" si="0"/>
        <v>36.0333333333333</v>
      </c>
      <c r="F16" s="7">
        <v>82.3</v>
      </c>
      <c r="G16" s="7">
        <f t="shared" si="1"/>
        <v>41.15</v>
      </c>
      <c r="H16" s="13">
        <f t="shared" si="2"/>
        <v>77.1833333333333</v>
      </c>
      <c r="I16" s="17">
        <v>15</v>
      </c>
      <c r="J16" s="18" t="s">
        <v>63</v>
      </c>
    </row>
    <row r="17" ht="20.25" spans="1:10">
      <c r="A17" s="3">
        <v>31</v>
      </c>
      <c r="B17" s="10">
        <v>20210720088</v>
      </c>
      <c r="C17" s="11" t="s">
        <v>69</v>
      </c>
      <c r="D17" s="11">
        <v>107.9</v>
      </c>
      <c r="E17" s="12">
        <f t="shared" si="0"/>
        <v>35.9666666666667</v>
      </c>
      <c r="F17" s="7">
        <v>82.35</v>
      </c>
      <c r="G17" s="7">
        <f t="shared" si="1"/>
        <v>41.175</v>
      </c>
      <c r="H17" s="13">
        <f t="shared" si="2"/>
        <v>77.1416666666667</v>
      </c>
      <c r="I17" s="17">
        <v>16</v>
      </c>
      <c r="J17" s="18" t="s">
        <v>63</v>
      </c>
    </row>
    <row r="18" ht="20.25" spans="1:10">
      <c r="A18" s="3">
        <v>83</v>
      </c>
      <c r="B18" s="10">
        <v>20210720246</v>
      </c>
      <c r="C18" s="11" t="s">
        <v>70</v>
      </c>
      <c r="D18" s="11">
        <v>100.6</v>
      </c>
      <c r="E18" s="12">
        <f t="shared" si="0"/>
        <v>33.5333333333333</v>
      </c>
      <c r="F18" s="7">
        <v>87.15</v>
      </c>
      <c r="G18" s="7">
        <f t="shared" si="1"/>
        <v>43.575</v>
      </c>
      <c r="H18" s="13">
        <f t="shared" si="2"/>
        <v>77.1083333333333</v>
      </c>
      <c r="I18" s="17">
        <v>17</v>
      </c>
      <c r="J18" s="18" t="s">
        <v>63</v>
      </c>
    </row>
    <row r="19" ht="20.25" spans="1:10">
      <c r="A19" s="3">
        <v>2</v>
      </c>
      <c r="B19" s="10">
        <v>20210720223</v>
      </c>
      <c r="C19" s="11" t="s">
        <v>71</v>
      </c>
      <c r="D19" s="11">
        <v>117.1</v>
      </c>
      <c r="E19" s="12">
        <f t="shared" si="0"/>
        <v>39.0333333333333</v>
      </c>
      <c r="F19" s="7">
        <v>75.95</v>
      </c>
      <c r="G19" s="7">
        <f t="shared" si="1"/>
        <v>37.975</v>
      </c>
      <c r="H19" s="13">
        <f t="shared" si="2"/>
        <v>77.0083333333333</v>
      </c>
      <c r="I19" s="17">
        <v>18</v>
      </c>
      <c r="J19" s="18" t="s">
        <v>63</v>
      </c>
    </row>
    <row r="20" ht="20.25" spans="1:10">
      <c r="A20" s="3">
        <v>74</v>
      </c>
      <c r="B20" s="10">
        <v>20210720216</v>
      </c>
      <c r="C20" s="11" t="s">
        <v>72</v>
      </c>
      <c r="D20" s="11">
        <v>101.4</v>
      </c>
      <c r="E20" s="12">
        <f t="shared" si="0"/>
        <v>33.8</v>
      </c>
      <c r="F20" s="7">
        <v>86.4</v>
      </c>
      <c r="G20" s="7">
        <f t="shared" si="1"/>
        <v>43.2</v>
      </c>
      <c r="H20" s="13">
        <f t="shared" si="2"/>
        <v>77</v>
      </c>
      <c r="I20" s="17">
        <v>19</v>
      </c>
      <c r="J20" s="18" t="s">
        <v>63</v>
      </c>
    </row>
    <row r="21" ht="20.25" spans="1:10">
      <c r="A21" s="3">
        <v>14</v>
      </c>
      <c r="B21" s="10">
        <v>20210720141</v>
      </c>
      <c r="C21" s="11" t="s">
        <v>73</v>
      </c>
      <c r="D21" s="11">
        <v>110.6</v>
      </c>
      <c r="E21" s="12">
        <f t="shared" si="0"/>
        <v>36.8666666666667</v>
      </c>
      <c r="F21" s="7">
        <v>80.05</v>
      </c>
      <c r="G21" s="7">
        <f t="shared" si="1"/>
        <v>40.025</v>
      </c>
      <c r="H21" s="13">
        <f t="shared" si="2"/>
        <v>76.8916666666667</v>
      </c>
      <c r="I21" s="17">
        <v>20</v>
      </c>
      <c r="J21" s="18" t="s">
        <v>63</v>
      </c>
    </row>
    <row r="22" ht="20.25" spans="1:10">
      <c r="A22" s="3">
        <v>35</v>
      </c>
      <c r="B22" s="10">
        <v>20210720135</v>
      </c>
      <c r="C22" s="11" t="s">
        <v>74</v>
      </c>
      <c r="D22" s="11">
        <v>106.9</v>
      </c>
      <c r="E22" s="12">
        <f t="shared" si="0"/>
        <v>35.6333333333333</v>
      </c>
      <c r="F22" s="7">
        <v>82.45</v>
      </c>
      <c r="G22" s="7">
        <f t="shared" si="1"/>
        <v>41.225</v>
      </c>
      <c r="H22" s="13">
        <f t="shared" si="2"/>
        <v>76.8583333333333</v>
      </c>
      <c r="I22" s="17">
        <v>21</v>
      </c>
      <c r="J22" s="18" t="s">
        <v>63</v>
      </c>
    </row>
    <row r="23" ht="20.25" spans="1:10">
      <c r="A23" s="3">
        <v>43</v>
      </c>
      <c r="B23" s="4">
        <v>20210720001</v>
      </c>
      <c r="C23" s="5" t="s">
        <v>17</v>
      </c>
      <c r="D23" s="5">
        <v>101.6</v>
      </c>
      <c r="E23" s="6">
        <f t="shared" si="0"/>
        <v>33.8666666666667</v>
      </c>
      <c r="F23" s="7">
        <v>85.7</v>
      </c>
      <c r="G23" s="7">
        <f t="shared" si="1"/>
        <v>42.85</v>
      </c>
      <c r="H23" s="8">
        <f t="shared" si="2"/>
        <v>76.7166666666667</v>
      </c>
      <c r="I23" s="17">
        <v>22</v>
      </c>
      <c r="J23" s="18" t="s">
        <v>61</v>
      </c>
    </row>
    <row r="24" ht="20.25" spans="1:10">
      <c r="A24" s="3">
        <v>25</v>
      </c>
      <c r="B24" s="10">
        <v>20210720072</v>
      </c>
      <c r="C24" s="11" t="s">
        <v>75</v>
      </c>
      <c r="D24" s="11">
        <v>108.8</v>
      </c>
      <c r="E24" s="12">
        <f t="shared" si="0"/>
        <v>36.2666666666667</v>
      </c>
      <c r="F24" s="7">
        <v>80.7</v>
      </c>
      <c r="G24" s="7">
        <f t="shared" si="1"/>
        <v>40.35</v>
      </c>
      <c r="H24" s="13">
        <f t="shared" si="2"/>
        <v>76.6166666666667</v>
      </c>
      <c r="I24" s="17">
        <v>23</v>
      </c>
      <c r="J24" s="18" t="s">
        <v>63</v>
      </c>
    </row>
    <row r="25" ht="20.25" spans="1:10">
      <c r="A25" s="3">
        <v>114</v>
      </c>
      <c r="B25" s="10">
        <v>20210720126</v>
      </c>
      <c r="C25" s="11" t="s">
        <v>76</v>
      </c>
      <c r="D25" s="11">
        <v>97.6</v>
      </c>
      <c r="E25" s="12">
        <f t="shared" si="0"/>
        <v>32.5333333333333</v>
      </c>
      <c r="F25" s="7">
        <v>88</v>
      </c>
      <c r="G25" s="7">
        <f t="shared" si="1"/>
        <v>44</v>
      </c>
      <c r="H25" s="13">
        <f t="shared" si="2"/>
        <v>76.5333333333333</v>
      </c>
      <c r="I25" s="17">
        <v>24</v>
      </c>
      <c r="J25" s="18" t="s">
        <v>63</v>
      </c>
    </row>
    <row r="26" ht="20.25" spans="1:10">
      <c r="A26" s="3">
        <v>11</v>
      </c>
      <c r="B26" s="9">
        <v>20210720125</v>
      </c>
      <c r="C26" s="14" t="s">
        <v>18</v>
      </c>
      <c r="D26" s="14" t="s">
        <v>77</v>
      </c>
      <c r="E26" s="6">
        <f t="shared" si="0"/>
        <v>36.8666666666667</v>
      </c>
      <c r="F26" s="7">
        <v>79.1</v>
      </c>
      <c r="G26" s="7">
        <f t="shared" si="1"/>
        <v>39.55</v>
      </c>
      <c r="H26" s="8">
        <f t="shared" si="2"/>
        <v>76.4166666666667</v>
      </c>
      <c r="I26" s="17">
        <v>25</v>
      </c>
      <c r="J26" s="18" t="s">
        <v>61</v>
      </c>
    </row>
    <row r="27" ht="20.25" spans="1:10">
      <c r="A27" s="3">
        <v>7</v>
      </c>
      <c r="B27" s="10">
        <v>20210720182</v>
      </c>
      <c r="C27" s="11" t="s">
        <v>78</v>
      </c>
      <c r="D27" s="11">
        <v>113.7</v>
      </c>
      <c r="E27" s="12">
        <f t="shared" si="0"/>
        <v>37.9</v>
      </c>
      <c r="F27" s="7">
        <v>76.9</v>
      </c>
      <c r="G27" s="7">
        <f t="shared" si="1"/>
        <v>38.45</v>
      </c>
      <c r="H27" s="13">
        <f t="shared" si="2"/>
        <v>76.35</v>
      </c>
      <c r="I27" s="17">
        <v>26</v>
      </c>
      <c r="J27" s="18" t="s">
        <v>63</v>
      </c>
    </row>
    <row r="28" ht="20.25" spans="1:10">
      <c r="A28" s="3">
        <v>75</v>
      </c>
      <c r="B28" s="4">
        <v>20210720016</v>
      </c>
      <c r="C28" s="14" t="s">
        <v>19</v>
      </c>
      <c r="D28" s="14">
        <v>94.5</v>
      </c>
      <c r="E28" s="6">
        <f t="shared" si="0"/>
        <v>31.5</v>
      </c>
      <c r="F28" s="7">
        <v>89.55</v>
      </c>
      <c r="G28" s="7">
        <f t="shared" si="1"/>
        <v>44.775</v>
      </c>
      <c r="H28" s="8">
        <f t="shared" si="2"/>
        <v>76.275</v>
      </c>
      <c r="I28" s="17">
        <v>27</v>
      </c>
      <c r="J28" s="18" t="s">
        <v>61</v>
      </c>
    </row>
    <row r="29" ht="20.25" spans="1:10">
      <c r="A29" s="3">
        <v>18</v>
      </c>
      <c r="B29" s="10">
        <v>20210720237</v>
      </c>
      <c r="C29" s="11" t="s">
        <v>79</v>
      </c>
      <c r="D29" s="11">
        <v>109.8</v>
      </c>
      <c r="E29" s="12">
        <f t="shared" si="0"/>
        <v>36.6</v>
      </c>
      <c r="F29" s="7">
        <v>79.3</v>
      </c>
      <c r="G29" s="7">
        <f t="shared" si="1"/>
        <v>39.65</v>
      </c>
      <c r="H29" s="13">
        <f t="shared" si="2"/>
        <v>76.25</v>
      </c>
      <c r="I29" s="17">
        <v>28</v>
      </c>
      <c r="J29" s="18" t="s">
        <v>63</v>
      </c>
    </row>
    <row r="30" ht="20.25" spans="1:10">
      <c r="A30" s="3">
        <v>31</v>
      </c>
      <c r="B30" s="4">
        <v>20210720038</v>
      </c>
      <c r="C30" s="5" t="s">
        <v>20</v>
      </c>
      <c r="D30" s="5">
        <v>105.7</v>
      </c>
      <c r="E30" s="6">
        <f t="shared" si="0"/>
        <v>35.2333333333333</v>
      </c>
      <c r="F30" s="7">
        <v>81.9</v>
      </c>
      <c r="G30" s="7">
        <f t="shared" si="1"/>
        <v>40.95</v>
      </c>
      <c r="H30" s="8">
        <f t="shared" si="2"/>
        <v>76.1833333333333</v>
      </c>
      <c r="I30" s="17">
        <v>29</v>
      </c>
      <c r="J30" s="18" t="s">
        <v>61</v>
      </c>
    </row>
    <row r="31" ht="20.25" spans="1:10">
      <c r="A31" s="3">
        <v>16</v>
      </c>
      <c r="B31" s="4">
        <v>20210720030</v>
      </c>
      <c r="C31" s="5" t="s">
        <v>21</v>
      </c>
      <c r="D31" s="5">
        <v>109.9</v>
      </c>
      <c r="E31" s="6">
        <f t="shared" si="0"/>
        <v>36.6333333333333</v>
      </c>
      <c r="F31" s="7">
        <v>79.05</v>
      </c>
      <c r="G31" s="7">
        <f t="shared" si="1"/>
        <v>39.525</v>
      </c>
      <c r="H31" s="8">
        <f t="shared" si="2"/>
        <v>76.1583333333333</v>
      </c>
      <c r="I31" s="17">
        <v>30</v>
      </c>
      <c r="J31" s="18" t="s">
        <v>61</v>
      </c>
    </row>
    <row r="32" ht="20.25" spans="1:10">
      <c r="A32" s="3">
        <v>5</v>
      </c>
      <c r="B32" s="10">
        <v>20210720256</v>
      </c>
      <c r="C32" s="11" t="s">
        <v>80</v>
      </c>
      <c r="D32" s="11">
        <v>113.8</v>
      </c>
      <c r="E32" s="12">
        <f t="shared" si="0"/>
        <v>37.9333333333333</v>
      </c>
      <c r="F32" s="7">
        <v>76.3</v>
      </c>
      <c r="G32" s="7">
        <f t="shared" si="1"/>
        <v>38.15</v>
      </c>
      <c r="H32" s="13">
        <f t="shared" si="2"/>
        <v>76.0833333333333</v>
      </c>
      <c r="I32" s="17">
        <v>31</v>
      </c>
      <c r="J32" s="18" t="s">
        <v>63</v>
      </c>
    </row>
    <row r="33" ht="20.25" spans="1:10">
      <c r="A33" s="3">
        <v>117</v>
      </c>
      <c r="B33" s="10">
        <v>20210720150</v>
      </c>
      <c r="C33" s="11" t="s">
        <v>81</v>
      </c>
      <c r="D33" s="11">
        <v>97</v>
      </c>
      <c r="E33" s="12">
        <f t="shared" si="0"/>
        <v>32.3333333333333</v>
      </c>
      <c r="F33" s="7">
        <v>87.45</v>
      </c>
      <c r="G33" s="7">
        <f t="shared" si="1"/>
        <v>43.725</v>
      </c>
      <c r="H33" s="13">
        <f t="shared" si="2"/>
        <v>76.0583333333333</v>
      </c>
      <c r="I33" s="17">
        <v>32</v>
      </c>
      <c r="J33" s="18" t="s">
        <v>63</v>
      </c>
    </row>
    <row r="34" ht="20.25" spans="1:10">
      <c r="A34" s="3">
        <v>23</v>
      </c>
      <c r="B34" s="4">
        <v>20210720100</v>
      </c>
      <c r="C34" s="5" t="s">
        <v>22</v>
      </c>
      <c r="D34" s="5">
        <v>107.6</v>
      </c>
      <c r="E34" s="6">
        <f t="shared" si="0"/>
        <v>35.8666666666667</v>
      </c>
      <c r="F34" s="7">
        <v>79.95</v>
      </c>
      <c r="G34" s="7">
        <f t="shared" si="1"/>
        <v>39.975</v>
      </c>
      <c r="H34" s="8">
        <f t="shared" si="2"/>
        <v>75.8416666666667</v>
      </c>
      <c r="I34" s="17">
        <v>33</v>
      </c>
      <c r="J34" s="18" t="s">
        <v>61</v>
      </c>
    </row>
    <row r="35" ht="20.25" spans="1:10">
      <c r="A35" s="3">
        <v>50</v>
      </c>
      <c r="B35" s="15" t="s">
        <v>82</v>
      </c>
      <c r="C35" s="16" t="s">
        <v>83</v>
      </c>
      <c r="D35" s="16" t="s">
        <v>84</v>
      </c>
      <c r="E35" s="12">
        <f t="shared" si="0"/>
        <v>34.8333333333333</v>
      </c>
      <c r="F35" s="7">
        <v>82</v>
      </c>
      <c r="G35" s="7">
        <f t="shared" si="1"/>
        <v>41</v>
      </c>
      <c r="H35" s="13">
        <f t="shared" si="2"/>
        <v>75.8333333333333</v>
      </c>
      <c r="I35" s="17">
        <v>34</v>
      </c>
      <c r="J35" s="18" t="s">
        <v>63</v>
      </c>
    </row>
    <row r="36" ht="20.25" spans="1:10">
      <c r="A36" s="3">
        <v>71</v>
      </c>
      <c r="B36" s="4">
        <v>20210720006</v>
      </c>
      <c r="C36" s="5" t="s">
        <v>23</v>
      </c>
      <c r="D36" s="5">
        <v>94.9</v>
      </c>
      <c r="E36" s="6">
        <f t="shared" si="0"/>
        <v>31.6333333333333</v>
      </c>
      <c r="F36" s="7">
        <v>88.15</v>
      </c>
      <c r="G36" s="7">
        <f t="shared" si="1"/>
        <v>44.075</v>
      </c>
      <c r="H36" s="8">
        <f t="shared" si="2"/>
        <v>75.7083333333333</v>
      </c>
      <c r="I36" s="17">
        <v>35</v>
      </c>
      <c r="J36" s="18" t="s">
        <v>61</v>
      </c>
    </row>
    <row r="37" ht="20.25" spans="1:10">
      <c r="A37" s="3">
        <v>84</v>
      </c>
      <c r="B37" s="10">
        <v>20210720214</v>
      </c>
      <c r="C37" s="11" t="s">
        <v>85</v>
      </c>
      <c r="D37" s="11">
        <v>100.5</v>
      </c>
      <c r="E37" s="12">
        <f t="shared" si="0"/>
        <v>33.5</v>
      </c>
      <c r="F37" s="7">
        <v>84.4</v>
      </c>
      <c r="G37" s="7">
        <f t="shared" si="1"/>
        <v>42.2</v>
      </c>
      <c r="H37" s="13">
        <f t="shared" si="2"/>
        <v>75.7</v>
      </c>
      <c r="I37" s="17">
        <v>36</v>
      </c>
      <c r="J37" s="18" t="s">
        <v>63</v>
      </c>
    </row>
    <row r="38" ht="20.25" spans="1:10">
      <c r="A38" s="3">
        <v>42</v>
      </c>
      <c r="B38" s="10">
        <v>20210720274</v>
      </c>
      <c r="C38" s="11" t="s">
        <v>86</v>
      </c>
      <c r="D38" s="11">
        <v>106</v>
      </c>
      <c r="E38" s="12">
        <f t="shared" si="0"/>
        <v>35.3333333333333</v>
      </c>
      <c r="F38" s="7">
        <v>80.25</v>
      </c>
      <c r="G38" s="7">
        <f t="shared" si="1"/>
        <v>40.125</v>
      </c>
      <c r="H38" s="13">
        <f t="shared" si="2"/>
        <v>75.4583333333333</v>
      </c>
      <c r="I38" s="17">
        <v>37</v>
      </c>
      <c r="J38" s="18" t="s">
        <v>63</v>
      </c>
    </row>
    <row r="39" ht="20.25" spans="1:10">
      <c r="A39" s="3">
        <v>52</v>
      </c>
      <c r="B39" s="10">
        <v>20210720170</v>
      </c>
      <c r="C39" s="11" t="s">
        <v>87</v>
      </c>
      <c r="D39" s="11">
        <v>103.9</v>
      </c>
      <c r="E39" s="12">
        <f t="shared" si="0"/>
        <v>34.6333333333333</v>
      </c>
      <c r="F39" s="7">
        <v>81.6</v>
      </c>
      <c r="G39" s="7">
        <f t="shared" si="1"/>
        <v>40.8</v>
      </c>
      <c r="H39" s="13">
        <f t="shared" si="2"/>
        <v>75.4333333333333</v>
      </c>
      <c r="I39" s="17">
        <v>38</v>
      </c>
      <c r="J39" s="18" t="s">
        <v>63</v>
      </c>
    </row>
    <row r="40" ht="20.25" spans="1:10">
      <c r="A40" s="3">
        <v>6</v>
      </c>
      <c r="B40" s="4">
        <v>20210720111</v>
      </c>
      <c r="C40" s="14" t="s">
        <v>24</v>
      </c>
      <c r="D40" s="14">
        <v>111.7</v>
      </c>
      <c r="E40" s="6">
        <f t="shared" si="0"/>
        <v>37.2333333333333</v>
      </c>
      <c r="F40" s="7">
        <v>76.2</v>
      </c>
      <c r="G40" s="7">
        <f t="shared" si="1"/>
        <v>38.1</v>
      </c>
      <c r="H40" s="8">
        <f t="shared" si="2"/>
        <v>75.3333333333333</v>
      </c>
      <c r="I40" s="17">
        <v>39</v>
      </c>
      <c r="J40" s="18" t="s">
        <v>61</v>
      </c>
    </row>
    <row r="41" ht="20.25" spans="1:10">
      <c r="A41" s="3">
        <v>62</v>
      </c>
      <c r="B41" s="10">
        <v>20210720267</v>
      </c>
      <c r="C41" s="11" t="s">
        <v>88</v>
      </c>
      <c r="D41" s="11">
        <v>103</v>
      </c>
      <c r="E41" s="12">
        <f t="shared" si="0"/>
        <v>34.3333333333333</v>
      </c>
      <c r="F41" s="7">
        <v>81.85</v>
      </c>
      <c r="G41" s="7">
        <f t="shared" si="1"/>
        <v>40.925</v>
      </c>
      <c r="H41" s="13">
        <f t="shared" si="2"/>
        <v>75.2583333333333</v>
      </c>
      <c r="I41" s="17">
        <v>40</v>
      </c>
      <c r="J41" s="18" t="s">
        <v>63</v>
      </c>
    </row>
    <row r="42" ht="20.25" spans="1:10">
      <c r="A42" s="3">
        <v>8</v>
      </c>
      <c r="B42" s="10">
        <v>20210720111</v>
      </c>
      <c r="C42" s="11" t="s">
        <v>89</v>
      </c>
      <c r="D42" s="11">
        <v>112.5</v>
      </c>
      <c r="E42" s="12">
        <f t="shared" si="0"/>
        <v>37.5</v>
      </c>
      <c r="F42" s="7">
        <v>75.4</v>
      </c>
      <c r="G42" s="7">
        <f t="shared" si="1"/>
        <v>37.7</v>
      </c>
      <c r="H42" s="13">
        <f t="shared" si="2"/>
        <v>75.2</v>
      </c>
      <c r="I42" s="17">
        <v>41</v>
      </c>
      <c r="J42" s="18" t="s">
        <v>63</v>
      </c>
    </row>
    <row r="43" ht="20.25" spans="1:10">
      <c r="A43" s="3">
        <v>11</v>
      </c>
      <c r="B43" s="10">
        <v>20210720190</v>
      </c>
      <c r="C43" s="11" t="s">
        <v>90</v>
      </c>
      <c r="D43" s="11">
        <v>111.3</v>
      </c>
      <c r="E43" s="12">
        <f t="shared" si="0"/>
        <v>37.1</v>
      </c>
      <c r="F43" s="7">
        <v>76</v>
      </c>
      <c r="G43" s="7">
        <f t="shared" si="1"/>
        <v>38</v>
      </c>
      <c r="H43" s="13">
        <f t="shared" si="2"/>
        <v>75.1</v>
      </c>
      <c r="I43" s="17">
        <v>42</v>
      </c>
      <c r="J43" s="18" t="s">
        <v>63</v>
      </c>
    </row>
    <row r="44" ht="20.25" spans="1:10">
      <c r="A44" s="3">
        <v>16</v>
      </c>
      <c r="B44" s="10">
        <v>20210720270</v>
      </c>
      <c r="C44" s="11" t="s">
        <v>91</v>
      </c>
      <c r="D44" s="11">
        <v>110.1</v>
      </c>
      <c r="E44" s="12">
        <f t="shared" si="0"/>
        <v>36.7</v>
      </c>
      <c r="F44" s="7">
        <v>76.35</v>
      </c>
      <c r="G44" s="7">
        <f t="shared" si="1"/>
        <v>38.175</v>
      </c>
      <c r="H44" s="13">
        <f t="shared" si="2"/>
        <v>74.875</v>
      </c>
      <c r="I44" s="17">
        <v>43</v>
      </c>
      <c r="J44" s="18" t="s">
        <v>63</v>
      </c>
    </row>
    <row r="45" ht="20.25" spans="1:10">
      <c r="A45" s="3">
        <v>14</v>
      </c>
      <c r="B45" s="4">
        <v>20210720037</v>
      </c>
      <c r="C45" s="5" t="s">
        <v>25</v>
      </c>
      <c r="D45" s="5">
        <v>110.3</v>
      </c>
      <c r="E45" s="6">
        <f t="shared" si="0"/>
        <v>36.7666666666667</v>
      </c>
      <c r="F45" s="7">
        <v>75.9</v>
      </c>
      <c r="G45" s="7">
        <f t="shared" si="1"/>
        <v>37.95</v>
      </c>
      <c r="H45" s="8">
        <f t="shared" si="2"/>
        <v>74.7166666666667</v>
      </c>
      <c r="I45" s="17">
        <v>44</v>
      </c>
      <c r="J45" s="18" t="s">
        <v>61</v>
      </c>
    </row>
    <row r="46" ht="20.25" spans="1:10">
      <c r="A46" s="3">
        <v>116</v>
      </c>
      <c r="B46" s="10">
        <v>20210720226</v>
      </c>
      <c r="C46" s="11" t="s">
        <v>92</v>
      </c>
      <c r="D46" s="11">
        <v>97.3</v>
      </c>
      <c r="E46" s="12">
        <f t="shared" si="0"/>
        <v>32.4333333333333</v>
      </c>
      <c r="F46" s="7">
        <v>84.45</v>
      </c>
      <c r="G46" s="7">
        <f t="shared" si="1"/>
        <v>42.225</v>
      </c>
      <c r="H46" s="13">
        <f t="shared" si="2"/>
        <v>74.6583333333333</v>
      </c>
      <c r="I46" s="17">
        <v>45</v>
      </c>
      <c r="J46" s="18" t="s">
        <v>63</v>
      </c>
    </row>
    <row r="47" ht="20.25" spans="1:10">
      <c r="A47" s="3">
        <v>1</v>
      </c>
      <c r="B47" s="10">
        <v>20210720019</v>
      </c>
      <c r="C47" s="11" t="s">
        <v>93</v>
      </c>
      <c r="D47" s="11">
        <v>117.8</v>
      </c>
      <c r="E47" s="12">
        <f t="shared" si="0"/>
        <v>39.2666666666667</v>
      </c>
      <c r="F47" s="7">
        <v>70.35</v>
      </c>
      <c r="G47" s="7">
        <f t="shared" si="1"/>
        <v>35.175</v>
      </c>
      <c r="H47" s="13">
        <f t="shared" si="2"/>
        <v>74.4416666666667</v>
      </c>
      <c r="I47" s="17">
        <v>46</v>
      </c>
      <c r="J47" s="18" t="s">
        <v>63</v>
      </c>
    </row>
    <row r="48" ht="20.25" spans="1:10">
      <c r="A48" s="3">
        <v>28</v>
      </c>
      <c r="B48" s="4">
        <v>20210720075</v>
      </c>
      <c r="C48" s="5" t="s">
        <v>26</v>
      </c>
      <c r="D48" s="5">
        <v>106.3</v>
      </c>
      <c r="E48" s="6">
        <f t="shared" si="0"/>
        <v>35.4333333333333</v>
      </c>
      <c r="F48" s="7">
        <v>78</v>
      </c>
      <c r="G48" s="7">
        <f t="shared" si="1"/>
        <v>39</v>
      </c>
      <c r="H48" s="8">
        <f t="shared" si="2"/>
        <v>74.4333333333333</v>
      </c>
      <c r="I48" s="17">
        <v>47</v>
      </c>
      <c r="J48" s="18" t="s">
        <v>61</v>
      </c>
    </row>
    <row r="49" ht="20.25" spans="1:10">
      <c r="A49" s="3">
        <v>60</v>
      </c>
      <c r="B49" s="4">
        <v>20210720074</v>
      </c>
      <c r="C49" s="5" t="s">
        <v>27</v>
      </c>
      <c r="D49" s="5">
        <v>98.3</v>
      </c>
      <c r="E49" s="6">
        <f t="shared" si="0"/>
        <v>32.7666666666667</v>
      </c>
      <c r="F49" s="7">
        <v>82.95</v>
      </c>
      <c r="G49" s="7">
        <f t="shared" si="1"/>
        <v>41.475</v>
      </c>
      <c r="H49" s="8">
        <f t="shared" si="2"/>
        <v>74.2416666666667</v>
      </c>
      <c r="I49" s="17">
        <v>48</v>
      </c>
      <c r="J49" s="18" t="s">
        <v>61</v>
      </c>
    </row>
    <row r="50" ht="20.25" spans="1:10">
      <c r="A50" s="3">
        <v>1</v>
      </c>
      <c r="B50" s="4">
        <v>20210720026</v>
      </c>
      <c r="C50" s="5" t="s">
        <v>28</v>
      </c>
      <c r="D50" s="6">
        <v>114.6</v>
      </c>
      <c r="E50" s="6">
        <f t="shared" si="0"/>
        <v>38.2</v>
      </c>
      <c r="F50" s="7">
        <v>72</v>
      </c>
      <c r="G50" s="7">
        <f t="shared" si="1"/>
        <v>36</v>
      </c>
      <c r="H50" s="8">
        <f t="shared" si="2"/>
        <v>74.2</v>
      </c>
      <c r="I50" s="17">
        <v>49</v>
      </c>
      <c r="J50" s="18" t="s">
        <v>61</v>
      </c>
    </row>
    <row r="51" ht="20.25" spans="1:10">
      <c r="A51" s="3">
        <v>39</v>
      </c>
      <c r="B51" s="4">
        <v>20210720032</v>
      </c>
      <c r="C51" s="5" t="s">
        <v>29</v>
      </c>
      <c r="D51" s="5">
        <v>103.6</v>
      </c>
      <c r="E51" s="6">
        <f t="shared" si="0"/>
        <v>34.5333333333333</v>
      </c>
      <c r="F51" s="7">
        <v>79.3</v>
      </c>
      <c r="G51" s="7">
        <f t="shared" si="1"/>
        <v>39.65</v>
      </c>
      <c r="H51" s="8">
        <f t="shared" si="2"/>
        <v>74.1833333333333</v>
      </c>
      <c r="I51" s="17">
        <v>50</v>
      </c>
      <c r="J51" s="18" t="s">
        <v>61</v>
      </c>
    </row>
    <row r="52" ht="20.25" spans="1:10">
      <c r="A52" s="3">
        <v>61</v>
      </c>
      <c r="B52" s="4">
        <v>20210720045</v>
      </c>
      <c r="C52" s="5" t="s">
        <v>30</v>
      </c>
      <c r="D52" s="5">
        <v>98.1</v>
      </c>
      <c r="E52" s="6">
        <f t="shared" si="0"/>
        <v>32.7</v>
      </c>
      <c r="F52" s="7">
        <v>82.45</v>
      </c>
      <c r="G52" s="7">
        <f t="shared" si="1"/>
        <v>41.225</v>
      </c>
      <c r="H52" s="8">
        <f t="shared" si="2"/>
        <v>73.925</v>
      </c>
      <c r="I52" s="17">
        <v>51</v>
      </c>
      <c r="J52" s="18" t="s">
        <v>61</v>
      </c>
    </row>
    <row r="53" ht="20.25" spans="1:10">
      <c r="A53" s="3">
        <v>21</v>
      </c>
      <c r="B53" s="10">
        <v>20210720103</v>
      </c>
      <c r="C53" s="11" t="s">
        <v>94</v>
      </c>
      <c r="D53" s="11">
        <v>109.1</v>
      </c>
      <c r="E53" s="12">
        <f t="shared" si="0"/>
        <v>36.3666666666667</v>
      </c>
      <c r="F53" s="7">
        <v>75.1</v>
      </c>
      <c r="G53" s="7">
        <f t="shared" si="1"/>
        <v>37.55</v>
      </c>
      <c r="H53" s="13">
        <f t="shared" si="2"/>
        <v>73.9166666666667</v>
      </c>
      <c r="I53" s="17">
        <v>52</v>
      </c>
      <c r="J53" s="18" t="s">
        <v>63</v>
      </c>
    </row>
    <row r="54" ht="20.25" spans="1:10">
      <c r="A54" s="3">
        <v>126</v>
      </c>
      <c r="B54" s="10">
        <v>20210720229</v>
      </c>
      <c r="C54" s="11" t="s">
        <v>95</v>
      </c>
      <c r="D54" s="11">
        <v>96.4</v>
      </c>
      <c r="E54" s="12">
        <f t="shared" si="0"/>
        <v>32.1333333333333</v>
      </c>
      <c r="F54" s="7">
        <v>83.3</v>
      </c>
      <c r="G54" s="7">
        <f t="shared" si="1"/>
        <v>41.65</v>
      </c>
      <c r="H54" s="13">
        <f t="shared" si="2"/>
        <v>73.7833333333333</v>
      </c>
      <c r="I54" s="17">
        <v>53</v>
      </c>
      <c r="J54" s="18" t="s">
        <v>63</v>
      </c>
    </row>
    <row r="55" ht="20.25" spans="1:10">
      <c r="A55" s="3">
        <v>35</v>
      </c>
      <c r="B55" s="4">
        <v>20210720023</v>
      </c>
      <c r="C55" s="5" t="s">
        <v>31</v>
      </c>
      <c r="D55" s="5">
        <v>104.7</v>
      </c>
      <c r="E55" s="6">
        <f t="shared" si="0"/>
        <v>34.9</v>
      </c>
      <c r="F55" s="7">
        <v>77.75</v>
      </c>
      <c r="G55" s="7">
        <f t="shared" si="1"/>
        <v>38.875</v>
      </c>
      <c r="H55" s="8">
        <f t="shared" si="2"/>
        <v>73.775</v>
      </c>
      <c r="I55" s="17">
        <v>54</v>
      </c>
      <c r="J55" s="18" t="s">
        <v>61</v>
      </c>
    </row>
    <row r="56" ht="20.25" spans="1:10">
      <c r="A56" s="3">
        <v>7</v>
      </c>
      <c r="B56" s="4">
        <v>20210720019</v>
      </c>
      <c r="C56" s="5" t="s">
        <v>32</v>
      </c>
      <c r="D56" s="5">
        <v>111.5</v>
      </c>
      <c r="E56" s="6">
        <f t="shared" si="0"/>
        <v>37.1666666666667</v>
      </c>
      <c r="F56" s="7">
        <v>73.15</v>
      </c>
      <c r="G56" s="7">
        <f t="shared" si="1"/>
        <v>36.575</v>
      </c>
      <c r="H56" s="8">
        <f t="shared" si="2"/>
        <v>73.7416666666667</v>
      </c>
      <c r="I56" s="17">
        <v>55</v>
      </c>
      <c r="J56" s="18" t="s">
        <v>61</v>
      </c>
    </row>
    <row r="57" ht="20.25" spans="1:10">
      <c r="A57" s="3">
        <v>59</v>
      </c>
      <c r="B57" s="4">
        <v>20210720093</v>
      </c>
      <c r="C57" s="5" t="s">
        <v>33</v>
      </c>
      <c r="D57" s="5">
        <v>98.4</v>
      </c>
      <c r="E57" s="6">
        <f t="shared" si="0"/>
        <v>32.8</v>
      </c>
      <c r="F57" s="7">
        <v>81.85</v>
      </c>
      <c r="G57" s="7">
        <f t="shared" si="1"/>
        <v>40.925</v>
      </c>
      <c r="H57" s="8">
        <f t="shared" si="2"/>
        <v>73.725</v>
      </c>
      <c r="I57" s="17">
        <v>56</v>
      </c>
      <c r="J57" s="18" t="s">
        <v>61</v>
      </c>
    </row>
    <row r="58" ht="20.25" spans="1:10">
      <c r="A58" s="3">
        <v>30</v>
      </c>
      <c r="B58" s="10">
        <v>20210720101</v>
      </c>
      <c r="C58" s="11" t="s">
        <v>96</v>
      </c>
      <c r="D58" s="11">
        <v>108.1</v>
      </c>
      <c r="E58" s="12">
        <f t="shared" si="0"/>
        <v>36.0333333333333</v>
      </c>
      <c r="F58" s="7">
        <v>75.25</v>
      </c>
      <c r="G58" s="7">
        <f t="shared" si="1"/>
        <v>37.625</v>
      </c>
      <c r="H58" s="13">
        <f t="shared" si="2"/>
        <v>73.6583333333333</v>
      </c>
      <c r="I58" s="17">
        <v>57</v>
      </c>
      <c r="J58" s="18" t="s">
        <v>63</v>
      </c>
    </row>
    <row r="59" ht="20.25" spans="1:10">
      <c r="A59" s="3">
        <v>6</v>
      </c>
      <c r="B59" s="10">
        <v>20210720116</v>
      </c>
      <c r="C59" s="11" t="s">
        <v>97</v>
      </c>
      <c r="D59" s="11">
        <v>113.7</v>
      </c>
      <c r="E59" s="12">
        <f t="shared" si="0"/>
        <v>37.9</v>
      </c>
      <c r="F59" s="7">
        <v>71.45</v>
      </c>
      <c r="G59" s="7">
        <f t="shared" si="1"/>
        <v>35.725</v>
      </c>
      <c r="H59" s="13">
        <f t="shared" si="2"/>
        <v>73.625</v>
      </c>
      <c r="I59" s="17">
        <v>58</v>
      </c>
      <c r="J59" s="18" t="s">
        <v>63</v>
      </c>
    </row>
    <row r="60" ht="20.25" spans="1:10">
      <c r="A60" s="3">
        <v>22</v>
      </c>
      <c r="B60" s="4">
        <v>20210720070</v>
      </c>
      <c r="C60" s="5" t="s">
        <v>34</v>
      </c>
      <c r="D60" s="5">
        <v>108.1</v>
      </c>
      <c r="E60" s="6">
        <f t="shared" si="0"/>
        <v>36.0333333333333</v>
      </c>
      <c r="F60" s="7">
        <v>74.9</v>
      </c>
      <c r="G60" s="7">
        <f t="shared" si="1"/>
        <v>37.45</v>
      </c>
      <c r="H60" s="8">
        <f t="shared" si="2"/>
        <v>73.4833333333333</v>
      </c>
      <c r="I60" s="17">
        <v>59</v>
      </c>
      <c r="J60" s="18" t="s">
        <v>61</v>
      </c>
    </row>
    <row r="61" ht="20.25" spans="1:10">
      <c r="A61" s="3">
        <v>55</v>
      </c>
      <c r="B61" s="4">
        <v>20210720076</v>
      </c>
      <c r="C61" s="5" t="s">
        <v>35</v>
      </c>
      <c r="D61" s="5">
        <v>98.8</v>
      </c>
      <c r="E61" s="6">
        <f t="shared" si="0"/>
        <v>32.9333333333333</v>
      </c>
      <c r="F61" s="7">
        <v>81.05</v>
      </c>
      <c r="G61" s="7">
        <f t="shared" si="1"/>
        <v>40.525</v>
      </c>
      <c r="H61" s="8">
        <f t="shared" si="2"/>
        <v>73.4583333333333</v>
      </c>
      <c r="I61" s="17">
        <v>60</v>
      </c>
      <c r="J61" s="18" t="s">
        <v>61</v>
      </c>
    </row>
    <row r="62" ht="20.25" spans="1:10">
      <c r="A62" s="3">
        <v>129</v>
      </c>
      <c r="B62" s="10">
        <v>20210720005</v>
      </c>
      <c r="C62" s="11" t="s">
        <v>98</v>
      </c>
      <c r="D62" s="11">
        <v>96.1</v>
      </c>
      <c r="E62" s="12">
        <f t="shared" si="0"/>
        <v>32.0333333333333</v>
      </c>
      <c r="F62" s="7">
        <v>82.45</v>
      </c>
      <c r="G62" s="7">
        <f t="shared" si="1"/>
        <v>41.225</v>
      </c>
      <c r="H62" s="13">
        <f t="shared" si="2"/>
        <v>73.2583333333333</v>
      </c>
      <c r="I62" s="17">
        <v>61</v>
      </c>
      <c r="J62" s="18" t="s">
        <v>63</v>
      </c>
    </row>
    <row r="63" ht="20.25" spans="1:10">
      <c r="A63" s="3">
        <v>47</v>
      </c>
      <c r="B63" s="4">
        <v>20210720051</v>
      </c>
      <c r="C63" s="5" t="s">
        <v>36</v>
      </c>
      <c r="D63" s="5">
        <v>101</v>
      </c>
      <c r="E63" s="6">
        <f t="shared" si="0"/>
        <v>33.6666666666667</v>
      </c>
      <c r="F63" s="7">
        <v>79.1</v>
      </c>
      <c r="G63" s="7">
        <f t="shared" si="1"/>
        <v>39.55</v>
      </c>
      <c r="H63" s="8">
        <f t="shared" si="2"/>
        <v>73.2166666666667</v>
      </c>
      <c r="I63" s="17">
        <v>62</v>
      </c>
      <c r="J63" s="18" t="s">
        <v>61</v>
      </c>
    </row>
    <row r="64" ht="37.5" spans="1:10">
      <c r="A64" s="3">
        <v>26</v>
      </c>
      <c r="B64" s="10">
        <v>20210720032</v>
      </c>
      <c r="C64" s="11" t="s">
        <v>99</v>
      </c>
      <c r="D64" s="11">
        <v>108.6</v>
      </c>
      <c r="E64" s="12">
        <f t="shared" si="0"/>
        <v>36.2</v>
      </c>
      <c r="F64" s="7">
        <v>73.9</v>
      </c>
      <c r="G64" s="7">
        <f t="shared" si="1"/>
        <v>36.95</v>
      </c>
      <c r="H64" s="13">
        <f t="shared" si="2"/>
        <v>73.15</v>
      </c>
      <c r="I64" s="17">
        <v>63</v>
      </c>
      <c r="J64" s="18" t="s">
        <v>63</v>
      </c>
    </row>
    <row r="65" ht="20.25" spans="1:10">
      <c r="A65" s="3">
        <v>57</v>
      </c>
      <c r="B65" s="4">
        <v>20210720099</v>
      </c>
      <c r="C65" s="14" t="s">
        <v>37</v>
      </c>
      <c r="D65" s="14">
        <v>98.5</v>
      </c>
      <c r="E65" s="6">
        <f t="shared" si="0"/>
        <v>32.8333333333333</v>
      </c>
      <c r="F65" s="7">
        <v>80.6</v>
      </c>
      <c r="G65" s="7">
        <f t="shared" si="1"/>
        <v>40.3</v>
      </c>
      <c r="H65" s="8">
        <f t="shared" si="2"/>
        <v>73.1333333333333</v>
      </c>
      <c r="I65" s="17">
        <v>64</v>
      </c>
      <c r="J65" s="18" t="s">
        <v>61</v>
      </c>
    </row>
    <row r="66" ht="20.25" spans="1:10">
      <c r="A66" s="3">
        <v>19</v>
      </c>
      <c r="B66" s="9">
        <v>20210720131</v>
      </c>
      <c r="C66" s="14" t="s">
        <v>39</v>
      </c>
      <c r="D66" s="14" t="s">
        <v>100</v>
      </c>
      <c r="E66" s="6">
        <f t="shared" ref="E66:E101" si="3">D66/150*100*50%</f>
        <v>36.2666666666667</v>
      </c>
      <c r="F66" s="7">
        <v>73.65</v>
      </c>
      <c r="G66" s="7">
        <f t="shared" ref="G66:G101" si="4">F66*50%</f>
        <v>36.825</v>
      </c>
      <c r="H66" s="8">
        <f t="shared" ref="H66:H101" si="5">E66+G66</f>
        <v>73.0916666666667</v>
      </c>
      <c r="I66" s="17">
        <v>65</v>
      </c>
      <c r="J66" s="18" t="s">
        <v>61</v>
      </c>
    </row>
    <row r="67" ht="20.25" spans="1:10">
      <c r="A67" s="3">
        <v>32</v>
      </c>
      <c r="B67" s="4">
        <v>20210720011</v>
      </c>
      <c r="C67" s="5" t="s">
        <v>40</v>
      </c>
      <c r="D67" s="5">
        <v>105</v>
      </c>
      <c r="E67" s="6">
        <f t="shared" si="3"/>
        <v>35</v>
      </c>
      <c r="F67" s="7">
        <v>76.05</v>
      </c>
      <c r="G67" s="7">
        <f t="shared" si="4"/>
        <v>38.025</v>
      </c>
      <c r="H67" s="8">
        <f t="shared" si="5"/>
        <v>73.025</v>
      </c>
      <c r="I67" s="17">
        <v>66</v>
      </c>
      <c r="J67" s="18" t="s">
        <v>61</v>
      </c>
    </row>
    <row r="68" ht="20.25" spans="1:10">
      <c r="A68" s="3">
        <v>27</v>
      </c>
      <c r="B68" s="4">
        <v>20210720049</v>
      </c>
      <c r="C68" s="5" t="s">
        <v>41</v>
      </c>
      <c r="D68" s="5">
        <v>106.8</v>
      </c>
      <c r="E68" s="6">
        <f t="shared" si="3"/>
        <v>35.6</v>
      </c>
      <c r="F68" s="7">
        <v>74.4</v>
      </c>
      <c r="G68" s="7">
        <f t="shared" si="4"/>
        <v>37.2</v>
      </c>
      <c r="H68" s="8">
        <f t="shared" si="5"/>
        <v>72.8</v>
      </c>
      <c r="I68" s="17">
        <v>67</v>
      </c>
      <c r="J68" s="18" t="s">
        <v>61</v>
      </c>
    </row>
    <row r="69" ht="20.25" spans="1:10">
      <c r="A69" s="3">
        <v>22</v>
      </c>
      <c r="B69" s="10">
        <v>20210720254</v>
      </c>
      <c r="C69" s="11" t="s">
        <v>101</v>
      </c>
      <c r="D69" s="11">
        <v>109.1</v>
      </c>
      <c r="E69" s="12">
        <f t="shared" si="3"/>
        <v>36.3666666666667</v>
      </c>
      <c r="F69" s="7">
        <v>72.6</v>
      </c>
      <c r="G69" s="7">
        <f t="shared" si="4"/>
        <v>36.3</v>
      </c>
      <c r="H69" s="13">
        <f t="shared" si="5"/>
        <v>72.6666666666667</v>
      </c>
      <c r="I69" s="17">
        <v>68</v>
      </c>
      <c r="J69" s="18" t="s">
        <v>63</v>
      </c>
    </row>
    <row r="70" ht="20.25" spans="1:10">
      <c r="A70" s="3">
        <v>149</v>
      </c>
      <c r="B70" s="10">
        <v>20210720045</v>
      </c>
      <c r="C70" s="11" t="s">
        <v>102</v>
      </c>
      <c r="D70" s="11">
        <v>93.5</v>
      </c>
      <c r="E70" s="12">
        <f t="shared" si="3"/>
        <v>31.1666666666667</v>
      </c>
      <c r="F70" s="7">
        <v>82.9</v>
      </c>
      <c r="G70" s="7">
        <f t="shared" si="4"/>
        <v>41.45</v>
      </c>
      <c r="H70" s="13">
        <f t="shared" si="5"/>
        <v>72.6166666666667</v>
      </c>
      <c r="I70" s="17">
        <v>69</v>
      </c>
      <c r="J70" s="18" t="s">
        <v>63</v>
      </c>
    </row>
    <row r="71" ht="20.25" spans="1:10">
      <c r="A71" s="3">
        <v>58</v>
      </c>
      <c r="B71" s="4">
        <v>20210720005</v>
      </c>
      <c r="C71" s="5" t="s">
        <v>42</v>
      </c>
      <c r="D71" s="5">
        <v>98.4</v>
      </c>
      <c r="E71" s="6">
        <f t="shared" si="3"/>
        <v>32.8</v>
      </c>
      <c r="F71" s="7">
        <v>79.35</v>
      </c>
      <c r="G71" s="7">
        <f t="shared" si="4"/>
        <v>39.675</v>
      </c>
      <c r="H71" s="8">
        <f t="shared" si="5"/>
        <v>72.475</v>
      </c>
      <c r="I71" s="17">
        <v>70</v>
      </c>
      <c r="J71" s="18" t="s">
        <v>61</v>
      </c>
    </row>
    <row r="72" ht="20.25" spans="1:10">
      <c r="A72" s="3">
        <v>86</v>
      </c>
      <c r="B72" s="10">
        <v>20210720057</v>
      </c>
      <c r="C72" s="11" t="s">
        <v>103</v>
      </c>
      <c r="D72" s="11">
        <v>100.3</v>
      </c>
      <c r="E72" s="12">
        <f t="shared" si="3"/>
        <v>33.4333333333333</v>
      </c>
      <c r="F72" s="7">
        <v>78.05</v>
      </c>
      <c r="G72" s="7">
        <f t="shared" si="4"/>
        <v>39.025</v>
      </c>
      <c r="H72" s="13">
        <f t="shared" si="5"/>
        <v>72.4583333333333</v>
      </c>
      <c r="I72" s="17">
        <v>71</v>
      </c>
      <c r="J72" s="18" t="s">
        <v>63</v>
      </c>
    </row>
    <row r="73" ht="20.25" spans="1:10">
      <c r="A73" s="3">
        <v>124</v>
      </c>
      <c r="B73" s="10">
        <v>20210720033</v>
      </c>
      <c r="C73" s="11" t="s">
        <v>104</v>
      </c>
      <c r="D73" s="11">
        <v>96.4</v>
      </c>
      <c r="E73" s="12">
        <f t="shared" si="3"/>
        <v>32.1333333333333</v>
      </c>
      <c r="F73" s="7">
        <v>80.6</v>
      </c>
      <c r="G73" s="7">
        <f t="shared" si="4"/>
        <v>40.3</v>
      </c>
      <c r="H73" s="13">
        <f t="shared" si="5"/>
        <v>72.4333333333333</v>
      </c>
      <c r="I73" s="17">
        <v>72</v>
      </c>
      <c r="J73" s="18" t="s">
        <v>63</v>
      </c>
    </row>
    <row r="74" ht="20.25" spans="1:10">
      <c r="A74" s="3">
        <v>4</v>
      </c>
      <c r="B74" s="10">
        <v>20210720147</v>
      </c>
      <c r="C74" s="11" t="s">
        <v>105</v>
      </c>
      <c r="D74" s="11">
        <v>114</v>
      </c>
      <c r="E74" s="12">
        <f t="shared" si="3"/>
        <v>38</v>
      </c>
      <c r="F74" s="7">
        <v>68.5</v>
      </c>
      <c r="G74" s="7">
        <f t="shared" si="4"/>
        <v>34.25</v>
      </c>
      <c r="H74" s="13">
        <f t="shared" si="5"/>
        <v>72.25</v>
      </c>
      <c r="I74" s="17">
        <v>73</v>
      </c>
      <c r="J74" s="18" t="s">
        <v>63</v>
      </c>
    </row>
    <row r="75" ht="20.25" spans="1:10">
      <c r="A75" s="3">
        <v>2</v>
      </c>
      <c r="B75" s="4">
        <v>20210720027</v>
      </c>
      <c r="C75" s="5" t="s">
        <v>43</v>
      </c>
      <c r="D75" s="5">
        <v>113.8</v>
      </c>
      <c r="E75" s="6">
        <f t="shared" si="3"/>
        <v>37.9333333333333</v>
      </c>
      <c r="F75" s="7">
        <v>68.6</v>
      </c>
      <c r="G75" s="7">
        <f t="shared" si="4"/>
        <v>34.3</v>
      </c>
      <c r="H75" s="8">
        <f t="shared" si="5"/>
        <v>72.2333333333333</v>
      </c>
      <c r="I75" s="17">
        <v>74</v>
      </c>
      <c r="J75" s="18" t="s">
        <v>61</v>
      </c>
    </row>
    <row r="76" ht="20.25" spans="1:10">
      <c r="A76" s="3">
        <v>20</v>
      </c>
      <c r="B76" s="10">
        <v>20210720187</v>
      </c>
      <c r="C76" s="11" t="s">
        <v>106</v>
      </c>
      <c r="D76" s="11">
        <v>109.6</v>
      </c>
      <c r="E76" s="12">
        <f t="shared" si="3"/>
        <v>36.5333333333333</v>
      </c>
      <c r="F76" s="7">
        <v>71.35</v>
      </c>
      <c r="G76" s="7">
        <f t="shared" si="4"/>
        <v>35.675</v>
      </c>
      <c r="H76" s="13">
        <f t="shared" si="5"/>
        <v>72.2083333333333</v>
      </c>
      <c r="I76" s="17">
        <v>75</v>
      </c>
      <c r="J76" s="18" t="s">
        <v>63</v>
      </c>
    </row>
    <row r="77" ht="20.25" spans="1:10">
      <c r="A77" s="3">
        <v>120</v>
      </c>
      <c r="B77" s="10">
        <v>20210720030</v>
      </c>
      <c r="C77" s="11" t="s">
        <v>107</v>
      </c>
      <c r="D77" s="11">
        <v>96.7</v>
      </c>
      <c r="E77" s="12">
        <f t="shared" si="3"/>
        <v>32.2333333333333</v>
      </c>
      <c r="F77" s="7">
        <v>79.9</v>
      </c>
      <c r="G77" s="7">
        <f t="shared" si="4"/>
        <v>39.95</v>
      </c>
      <c r="H77" s="13">
        <f t="shared" si="5"/>
        <v>72.1833333333333</v>
      </c>
      <c r="I77" s="17">
        <v>76</v>
      </c>
      <c r="J77" s="18" t="s">
        <v>63</v>
      </c>
    </row>
    <row r="78" ht="20.25" spans="1:10">
      <c r="A78" s="3">
        <v>81</v>
      </c>
      <c r="B78" s="10">
        <v>20210720181</v>
      </c>
      <c r="C78" s="11" t="s">
        <v>108</v>
      </c>
      <c r="D78" s="11">
        <v>100.8</v>
      </c>
      <c r="E78" s="12">
        <f t="shared" si="3"/>
        <v>33.6</v>
      </c>
      <c r="F78" s="7">
        <v>77.15</v>
      </c>
      <c r="G78" s="7">
        <f t="shared" si="4"/>
        <v>38.575</v>
      </c>
      <c r="H78" s="13">
        <f t="shared" si="5"/>
        <v>72.175</v>
      </c>
      <c r="I78" s="17">
        <v>77</v>
      </c>
      <c r="J78" s="18" t="s">
        <v>63</v>
      </c>
    </row>
    <row r="79" ht="20.25" spans="1:10">
      <c r="A79" s="3">
        <v>4</v>
      </c>
      <c r="B79" s="4">
        <v>20210720087</v>
      </c>
      <c r="C79" s="5" t="s">
        <v>44</v>
      </c>
      <c r="D79" s="5">
        <v>113.5</v>
      </c>
      <c r="E79" s="6">
        <f t="shared" si="3"/>
        <v>37.8333333333333</v>
      </c>
      <c r="F79" s="7">
        <v>68.6</v>
      </c>
      <c r="G79" s="7">
        <f t="shared" si="4"/>
        <v>34.3</v>
      </c>
      <c r="H79" s="8">
        <f t="shared" si="5"/>
        <v>72.1333333333333</v>
      </c>
      <c r="I79" s="17">
        <v>78</v>
      </c>
      <c r="J79" s="18" t="s">
        <v>61</v>
      </c>
    </row>
    <row r="80" ht="20.25" spans="1:10">
      <c r="A80" s="3">
        <v>83</v>
      </c>
      <c r="B80" s="4">
        <v>20210720020</v>
      </c>
      <c r="C80" s="5" t="s">
        <v>45</v>
      </c>
      <c r="D80" s="5">
        <v>92.5</v>
      </c>
      <c r="E80" s="6">
        <f t="shared" si="3"/>
        <v>30.8333333333333</v>
      </c>
      <c r="F80" s="7">
        <v>82.6</v>
      </c>
      <c r="G80" s="7">
        <f t="shared" si="4"/>
        <v>41.3</v>
      </c>
      <c r="H80" s="8">
        <f t="shared" si="5"/>
        <v>72.1333333333333</v>
      </c>
      <c r="I80" s="17">
        <v>79</v>
      </c>
      <c r="J80" s="18" t="s">
        <v>61</v>
      </c>
    </row>
    <row r="81" ht="20.25" spans="1:10">
      <c r="A81" s="3">
        <v>122</v>
      </c>
      <c r="B81" s="10">
        <v>20210720248</v>
      </c>
      <c r="C81" s="11" t="s">
        <v>109</v>
      </c>
      <c r="D81" s="11">
        <v>96.6</v>
      </c>
      <c r="E81" s="12">
        <f t="shared" si="3"/>
        <v>32.2</v>
      </c>
      <c r="F81" s="7">
        <v>79.85</v>
      </c>
      <c r="G81" s="7">
        <f t="shared" si="4"/>
        <v>39.925</v>
      </c>
      <c r="H81" s="13">
        <f t="shared" si="5"/>
        <v>72.125</v>
      </c>
      <c r="I81" s="17">
        <v>80</v>
      </c>
      <c r="J81" s="18" t="s">
        <v>63</v>
      </c>
    </row>
    <row r="82" ht="20.25" spans="1:10">
      <c r="A82" s="3">
        <v>107</v>
      </c>
      <c r="B82" s="10">
        <v>20210720076</v>
      </c>
      <c r="C82" s="11" t="s">
        <v>110</v>
      </c>
      <c r="D82" s="11">
        <v>98</v>
      </c>
      <c r="E82" s="12">
        <f t="shared" si="3"/>
        <v>32.6666666666667</v>
      </c>
      <c r="F82" s="7">
        <v>78.6</v>
      </c>
      <c r="G82" s="7">
        <f t="shared" si="4"/>
        <v>39.3</v>
      </c>
      <c r="H82" s="13">
        <f t="shared" si="5"/>
        <v>71.9666666666667</v>
      </c>
      <c r="I82" s="17">
        <v>81</v>
      </c>
      <c r="J82" s="18" t="s">
        <v>63</v>
      </c>
    </row>
    <row r="83" ht="20.25" spans="1:10">
      <c r="A83" s="3">
        <v>77</v>
      </c>
      <c r="B83" s="4">
        <v>20210720113</v>
      </c>
      <c r="C83" s="5" t="s">
        <v>46</v>
      </c>
      <c r="D83" s="5">
        <v>94</v>
      </c>
      <c r="E83" s="6">
        <f t="shared" si="3"/>
        <v>31.3333333333333</v>
      </c>
      <c r="F83" s="7">
        <v>81.25</v>
      </c>
      <c r="G83" s="7">
        <f t="shared" si="4"/>
        <v>40.625</v>
      </c>
      <c r="H83" s="8">
        <f t="shared" si="5"/>
        <v>71.9583333333333</v>
      </c>
      <c r="I83" s="17">
        <v>82</v>
      </c>
      <c r="J83" s="18" t="s">
        <v>61</v>
      </c>
    </row>
    <row r="84" ht="20.25" spans="1:10">
      <c r="A84" s="3">
        <v>113</v>
      </c>
      <c r="B84" s="10">
        <v>20210720002</v>
      </c>
      <c r="C84" s="11" t="s">
        <v>111</v>
      </c>
      <c r="D84" s="11">
        <v>97.6</v>
      </c>
      <c r="E84" s="12">
        <f t="shared" si="3"/>
        <v>32.5333333333333</v>
      </c>
      <c r="F84" s="7">
        <v>78.85</v>
      </c>
      <c r="G84" s="7">
        <f t="shared" si="4"/>
        <v>39.425</v>
      </c>
      <c r="H84" s="13">
        <f t="shared" si="5"/>
        <v>71.9583333333333</v>
      </c>
      <c r="I84" s="17">
        <v>83</v>
      </c>
      <c r="J84" s="18" t="s">
        <v>63</v>
      </c>
    </row>
    <row r="85" ht="20.25" spans="1:10">
      <c r="A85" s="3">
        <v>56</v>
      </c>
      <c r="B85" s="9">
        <v>20210720108</v>
      </c>
      <c r="C85" s="14" t="s">
        <v>47</v>
      </c>
      <c r="D85" s="14">
        <v>98.8</v>
      </c>
      <c r="E85" s="6">
        <f t="shared" si="3"/>
        <v>32.9333333333333</v>
      </c>
      <c r="F85" s="7">
        <v>78</v>
      </c>
      <c r="G85" s="7">
        <f t="shared" si="4"/>
        <v>39</v>
      </c>
      <c r="H85" s="8">
        <f t="shared" si="5"/>
        <v>71.9333333333333</v>
      </c>
      <c r="I85" s="17">
        <v>84</v>
      </c>
      <c r="J85" s="18" t="s">
        <v>61</v>
      </c>
    </row>
    <row r="86" ht="20.25" spans="1:10">
      <c r="A86" s="3">
        <v>109</v>
      </c>
      <c r="B86" s="4">
        <v>20210720052</v>
      </c>
      <c r="C86" s="5" t="s">
        <v>48</v>
      </c>
      <c r="D86" s="5">
        <v>85</v>
      </c>
      <c r="E86" s="6">
        <f t="shared" si="3"/>
        <v>28.3333333333333</v>
      </c>
      <c r="F86" s="7">
        <v>86.95</v>
      </c>
      <c r="G86" s="7">
        <f t="shared" si="4"/>
        <v>43.475</v>
      </c>
      <c r="H86" s="8">
        <f t="shared" si="5"/>
        <v>71.8083333333333</v>
      </c>
      <c r="I86" s="17">
        <v>85</v>
      </c>
      <c r="J86" s="18" t="s">
        <v>61</v>
      </c>
    </row>
    <row r="87" ht="20.25" spans="1:10">
      <c r="A87" s="3">
        <v>63</v>
      </c>
      <c r="B87" s="10">
        <v>20210720197</v>
      </c>
      <c r="C87" s="11" t="s">
        <v>112</v>
      </c>
      <c r="D87" s="11">
        <v>102.9</v>
      </c>
      <c r="E87" s="12">
        <f t="shared" si="3"/>
        <v>34.3</v>
      </c>
      <c r="F87" s="7">
        <v>75</v>
      </c>
      <c r="G87" s="7">
        <f t="shared" si="4"/>
        <v>37.5</v>
      </c>
      <c r="H87" s="13">
        <f t="shared" si="5"/>
        <v>71.8</v>
      </c>
      <c r="I87" s="17">
        <v>86</v>
      </c>
      <c r="J87" s="18" t="s">
        <v>63</v>
      </c>
    </row>
    <row r="88" ht="20.25" spans="1:10">
      <c r="A88" s="3">
        <v>94</v>
      </c>
      <c r="B88" s="10">
        <v>20210720242</v>
      </c>
      <c r="C88" s="11" t="s">
        <v>113</v>
      </c>
      <c r="D88" s="11">
        <v>99.5</v>
      </c>
      <c r="E88" s="12">
        <f t="shared" si="3"/>
        <v>33.1666666666667</v>
      </c>
      <c r="F88" s="7">
        <v>77</v>
      </c>
      <c r="G88" s="7">
        <f t="shared" si="4"/>
        <v>38.5</v>
      </c>
      <c r="H88" s="13">
        <f t="shared" si="5"/>
        <v>71.6666666666667</v>
      </c>
      <c r="I88" s="17">
        <v>87</v>
      </c>
      <c r="J88" s="18" t="s">
        <v>63</v>
      </c>
    </row>
    <row r="89" ht="20.25" spans="1:10">
      <c r="A89" s="3">
        <v>53</v>
      </c>
      <c r="B89" s="4">
        <v>20210720053</v>
      </c>
      <c r="C89" s="5" t="s">
        <v>49</v>
      </c>
      <c r="D89" s="5">
        <v>99</v>
      </c>
      <c r="E89" s="6">
        <f t="shared" si="3"/>
        <v>33</v>
      </c>
      <c r="F89" s="7">
        <v>77.3</v>
      </c>
      <c r="G89" s="7">
        <f t="shared" si="4"/>
        <v>38.65</v>
      </c>
      <c r="H89" s="8">
        <f t="shared" si="5"/>
        <v>71.65</v>
      </c>
      <c r="I89" s="17">
        <v>88</v>
      </c>
      <c r="J89" s="18" t="s">
        <v>61</v>
      </c>
    </row>
    <row r="90" ht="20.25" spans="1:10">
      <c r="A90" s="3">
        <v>72</v>
      </c>
      <c r="B90" s="9">
        <v>20210720007</v>
      </c>
      <c r="C90" s="19" t="s">
        <v>50</v>
      </c>
      <c r="D90" s="19">
        <v>94.8</v>
      </c>
      <c r="E90" s="6">
        <f t="shared" si="3"/>
        <v>31.6</v>
      </c>
      <c r="F90" s="7">
        <v>80.05</v>
      </c>
      <c r="G90" s="7">
        <f t="shared" si="4"/>
        <v>40.025</v>
      </c>
      <c r="H90" s="8">
        <f t="shared" si="5"/>
        <v>71.625</v>
      </c>
      <c r="I90" s="17">
        <v>89</v>
      </c>
      <c r="J90" s="18" t="s">
        <v>61</v>
      </c>
    </row>
    <row r="91" ht="20.25" spans="1:10">
      <c r="A91" s="3">
        <v>128</v>
      </c>
      <c r="B91" s="10">
        <v>20210720279</v>
      </c>
      <c r="C91" s="11" t="s">
        <v>114</v>
      </c>
      <c r="D91" s="11">
        <v>96.3</v>
      </c>
      <c r="E91" s="12">
        <f t="shared" si="3"/>
        <v>32.1</v>
      </c>
      <c r="F91" s="7">
        <v>78.95</v>
      </c>
      <c r="G91" s="7">
        <f t="shared" si="4"/>
        <v>39.475</v>
      </c>
      <c r="H91" s="13">
        <f t="shared" si="5"/>
        <v>71.575</v>
      </c>
      <c r="I91" s="17">
        <v>90</v>
      </c>
      <c r="J91" s="18" t="s">
        <v>63</v>
      </c>
    </row>
    <row r="92" ht="20.25" spans="1:10">
      <c r="A92" s="3">
        <v>29</v>
      </c>
      <c r="B92" s="4">
        <v>20210720083</v>
      </c>
      <c r="C92" s="5" t="s">
        <v>51</v>
      </c>
      <c r="D92" s="5">
        <v>106.1</v>
      </c>
      <c r="E92" s="6">
        <f t="shared" si="3"/>
        <v>35.3666666666667</v>
      </c>
      <c r="F92" s="7">
        <v>72.3</v>
      </c>
      <c r="G92" s="7">
        <f t="shared" si="4"/>
        <v>36.15</v>
      </c>
      <c r="H92" s="8">
        <f t="shared" si="5"/>
        <v>71.5166666666667</v>
      </c>
      <c r="I92" s="17">
        <v>91</v>
      </c>
      <c r="J92" s="18" t="s">
        <v>61</v>
      </c>
    </row>
    <row r="93" ht="20.25" spans="1:10">
      <c r="A93" s="3">
        <v>46</v>
      </c>
      <c r="B93" s="10">
        <v>20210720014</v>
      </c>
      <c r="C93" s="11" t="s">
        <v>115</v>
      </c>
      <c r="D93" s="11">
        <v>104.9</v>
      </c>
      <c r="E93" s="12">
        <f t="shared" si="3"/>
        <v>34.9666666666667</v>
      </c>
      <c r="F93" s="7">
        <v>73</v>
      </c>
      <c r="G93" s="7">
        <f t="shared" si="4"/>
        <v>36.5</v>
      </c>
      <c r="H93" s="13">
        <f t="shared" si="5"/>
        <v>71.4666666666667</v>
      </c>
      <c r="I93" s="17">
        <v>92</v>
      </c>
      <c r="J93" s="18" t="s">
        <v>63</v>
      </c>
    </row>
    <row r="94" ht="20.25" spans="1:10">
      <c r="A94" s="3">
        <v>78</v>
      </c>
      <c r="B94" s="10">
        <v>20210720230</v>
      </c>
      <c r="C94" s="11" t="s">
        <v>116</v>
      </c>
      <c r="D94" s="20">
        <v>101</v>
      </c>
      <c r="E94" s="12">
        <f t="shared" si="3"/>
        <v>33.6666666666667</v>
      </c>
      <c r="F94" s="7">
        <v>75.55</v>
      </c>
      <c r="G94" s="7">
        <f t="shared" si="4"/>
        <v>37.775</v>
      </c>
      <c r="H94" s="13">
        <f t="shared" si="5"/>
        <v>71.4416666666667</v>
      </c>
      <c r="I94" s="17">
        <v>93</v>
      </c>
      <c r="J94" s="18" t="s">
        <v>63</v>
      </c>
    </row>
    <row r="95" ht="20.25" spans="1:10">
      <c r="A95" s="3">
        <v>71</v>
      </c>
      <c r="B95" s="10">
        <v>20210720109</v>
      </c>
      <c r="C95" s="11" t="s">
        <v>117</v>
      </c>
      <c r="D95" s="11">
        <v>101.8</v>
      </c>
      <c r="E95" s="12">
        <f t="shared" si="3"/>
        <v>33.9333333333333</v>
      </c>
      <c r="F95" s="7">
        <v>75</v>
      </c>
      <c r="G95" s="7">
        <f t="shared" si="4"/>
        <v>37.5</v>
      </c>
      <c r="H95" s="13">
        <f t="shared" si="5"/>
        <v>71.4333333333333</v>
      </c>
      <c r="I95" s="17">
        <v>94</v>
      </c>
      <c r="J95" s="18" t="s">
        <v>63</v>
      </c>
    </row>
    <row r="96" ht="20.25" spans="1:10">
      <c r="A96" s="3">
        <v>63</v>
      </c>
      <c r="B96" s="4">
        <v>20210720021</v>
      </c>
      <c r="C96" s="5" t="s">
        <v>52</v>
      </c>
      <c r="D96" s="5">
        <v>97.7</v>
      </c>
      <c r="E96" s="6">
        <f t="shared" si="3"/>
        <v>32.5666666666667</v>
      </c>
      <c r="F96" s="7">
        <v>77.55</v>
      </c>
      <c r="G96" s="7">
        <f t="shared" si="4"/>
        <v>38.775</v>
      </c>
      <c r="H96" s="8">
        <f t="shared" si="5"/>
        <v>71.3416666666667</v>
      </c>
      <c r="I96" s="17">
        <v>95</v>
      </c>
      <c r="J96" s="18" t="s">
        <v>61</v>
      </c>
    </row>
    <row r="97" ht="20.25" spans="1:10">
      <c r="A97" s="3">
        <v>89</v>
      </c>
      <c r="B97" s="4">
        <v>20210720080</v>
      </c>
      <c r="C97" s="5" t="s">
        <v>118</v>
      </c>
      <c r="D97" s="5">
        <v>90</v>
      </c>
      <c r="E97" s="6">
        <f t="shared" si="3"/>
        <v>30</v>
      </c>
      <c r="F97" s="7">
        <v>82.1</v>
      </c>
      <c r="G97" s="7">
        <f t="shared" si="4"/>
        <v>41.05</v>
      </c>
      <c r="H97" s="8">
        <f t="shared" si="5"/>
        <v>71.05</v>
      </c>
      <c r="I97" s="17">
        <v>96</v>
      </c>
      <c r="J97" s="18" t="s">
        <v>61</v>
      </c>
    </row>
    <row r="98" ht="20.25" spans="1:10">
      <c r="A98" s="3">
        <v>52</v>
      </c>
      <c r="B98" s="4">
        <v>20210720043</v>
      </c>
      <c r="C98" s="5" t="s">
        <v>53</v>
      </c>
      <c r="D98" s="5">
        <v>99.2</v>
      </c>
      <c r="E98" s="6">
        <f t="shared" si="3"/>
        <v>33.0666666666667</v>
      </c>
      <c r="F98" s="7">
        <v>75.35</v>
      </c>
      <c r="G98" s="7">
        <f t="shared" si="4"/>
        <v>37.675</v>
      </c>
      <c r="H98" s="8">
        <f t="shared" si="5"/>
        <v>70.7416666666667</v>
      </c>
      <c r="I98" s="17">
        <v>97</v>
      </c>
      <c r="J98" s="18" t="s">
        <v>61</v>
      </c>
    </row>
    <row r="99" ht="20.25" spans="1:10">
      <c r="A99" s="3">
        <v>34</v>
      </c>
      <c r="B99" s="4">
        <v>20210720079</v>
      </c>
      <c r="C99" s="5" t="s">
        <v>54</v>
      </c>
      <c r="D99" s="5">
        <v>104.8</v>
      </c>
      <c r="E99" s="6">
        <f t="shared" si="3"/>
        <v>34.9333333333333</v>
      </c>
      <c r="F99" s="7">
        <v>71.55</v>
      </c>
      <c r="G99" s="7">
        <f t="shared" si="4"/>
        <v>35.775</v>
      </c>
      <c r="H99" s="8">
        <f t="shared" si="5"/>
        <v>70.7083333333333</v>
      </c>
      <c r="I99" s="17">
        <v>98</v>
      </c>
      <c r="J99" s="18" t="s">
        <v>61</v>
      </c>
    </row>
    <row r="100" ht="20.25" spans="1:10">
      <c r="A100" s="3">
        <v>45</v>
      </c>
      <c r="B100" s="4">
        <v>20210720098</v>
      </c>
      <c r="C100" s="14" t="s">
        <v>56</v>
      </c>
      <c r="D100" s="21">
        <v>101.4</v>
      </c>
      <c r="E100" s="6">
        <f t="shared" si="3"/>
        <v>33.8</v>
      </c>
      <c r="F100" s="7">
        <v>73.75</v>
      </c>
      <c r="G100" s="7">
        <f t="shared" si="4"/>
        <v>36.875</v>
      </c>
      <c r="H100" s="8">
        <f t="shared" si="5"/>
        <v>70.675</v>
      </c>
      <c r="I100" s="17">
        <v>99</v>
      </c>
      <c r="J100" s="18" t="s">
        <v>61</v>
      </c>
    </row>
    <row r="101" ht="20.25" spans="1:10">
      <c r="A101" s="3">
        <v>102</v>
      </c>
      <c r="B101" s="4">
        <v>20210720063</v>
      </c>
      <c r="C101" s="5" t="s">
        <v>55</v>
      </c>
      <c r="D101" s="5">
        <v>86.2</v>
      </c>
      <c r="E101" s="6">
        <f t="shared" si="3"/>
        <v>28.7333333333333</v>
      </c>
      <c r="F101" s="7">
        <v>83.9</v>
      </c>
      <c r="G101" s="7">
        <f t="shared" si="4"/>
        <v>41.95</v>
      </c>
      <c r="H101" s="8">
        <f t="shared" si="5"/>
        <v>70.6833333333333</v>
      </c>
      <c r="I101" s="17">
        <v>100</v>
      </c>
      <c r="J101" s="18" t="s">
        <v>61</v>
      </c>
    </row>
  </sheetData>
  <sortState ref="A2:J100">
    <sortCondition ref="H1" descending="1"/>
  </sortState>
  <mergeCells count="1">
    <mergeCell ref="A1:J1"/>
  </mergeCells>
  <pageMargins left="0.236111111111111" right="0.196527777777778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Secede</cp:lastModifiedBy>
  <dcterms:created xsi:type="dcterms:W3CDTF">2021-07-30T08:36:00Z</dcterms:created>
  <dcterms:modified xsi:type="dcterms:W3CDTF">2021-08-17T03:26:03Z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409417AF1F374DADB64E40CBB28F7BE8</vt:lpwstr>
  </property>
  <property fmtid="{D5CDD505-2E9C-101B-9397-08002B2CF9AE}" pid="3" name="KSOProductBuildVer">
    <vt:lpwstr>2052-11.1.0.10700</vt:lpwstr>
  </property>
</Properties>
</file>