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2023年派遣及外包人员招聘岗位汇总表" sheetId="1" r:id="rId1"/>
  </sheets>
  <definedNames>
    <definedName name="_xlnm.Print_Titles" localSheetId="0">'2023年派遣及外包人员招聘岗位汇总表'!$1:$2</definedName>
  </definedNames>
  <calcPr fullCalcOnLoad="1"/>
</workbook>
</file>

<file path=xl/sharedStrings.xml><?xml version="1.0" encoding="utf-8"?>
<sst xmlns="http://schemas.openxmlformats.org/spreadsheetml/2006/main" count="116" uniqueCount="65">
  <si>
    <t xml:space="preserve"> 平潭旅游运营管理有限公司
2024年第一批劳务派遣员工招聘岗位汇总表</t>
  </si>
  <si>
    <t>序号</t>
  </si>
  <si>
    <t>公司</t>
  </si>
  <si>
    <t>需求部门
名称</t>
  </si>
  <si>
    <t>岗位</t>
  </si>
  <si>
    <t>专业要求</t>
  </si>
  <si>
    <t>学历</t>
  </si>
  <si>
    <t>性别</t>
  </si>
  <si>
    <t>工作
经验</t>
  </si>
  <si>
    <t>年龄
范围</t>
  </si>
  <si>
    <t>岗位技能、任职资格要求</t>
  </si>
  <si>
    <t>岗位职责</t>
  </si>
  <si>
    <t>薪资、福利、工作地点</t>
  </si>
  <si>
    <t>需求
数量</t>
  </si>
  <si>
    <t>平潭旅游运营管理有限公司</t>
  </si>
  <si>
    <t>市场营销部</t>
  </si>
  <si>
    <t>渠道管理</t>
  </si>
  <si>
    <t>不限</t>
  </si>
  <si>
    <t>本科及以上学历</t>
  </si>
  <si>
    <t>1年及以上旅行社及计调工作经验</t>
  </si>
  <si>
    <t>35周岁及以下</t>
  </si>
  <si>
    <t xml:space="preserve">
1.具有较强的业务处理和业务外联等能力；
2.熟悉办公软件使用，具有一定的文字功底，较强的学习能力、文案写作能力。
3.具有良好的沟通表达能力、团队协作能力。
</t>
  </si>
  <si>
    <t>1.负责旅游线路产品的设计与报价、推广与销售工作。
2.负责旅游管家业务相关工作，包括但不限于：旅游线路设计、团队行程规划、成本核算、旅游产品报价等；定房、定票、定车、定导游员、定餐等计调工作；落实行程安排，协调解决旅游管家业务开展过程中的各类问题；及时了解、反馈、处理客户意见与投诉。
3.负责按时核对、确认与旅行社及旅游服务供应商的往来账单，结清各类款项。4.负责维护与旅行社及旅游服务供应商的关系，积极开拓销售渠道与供应商渠道。</t>
  </si>
  <si>
    <t>1.薪资：4800元-5000元/月+年度绩效考核奖金
2.福利：工会福利、五险一金
3.工作地点：平潭综合实验区金井湾商务营运中心5号楼</t>
  </si>
  <si>
    <t>景区运营部</t>
  </si>
  <si>
    <t>景区管理员（售检票）</t>
  </si>
  <si>
    <t>专科及以上学历</t>
  </si>
  <si>
    <t>40周岁及以下</t>
  </si>
  <si>
    <t>1.具有较强的判断能力和发现问题、分析问题、解决问题的能力；
2.具有良好的沟通表达能力、普通话标准；
3.具有良好的服务意识、责任心强、性格外向、有耐心、吃苦耐劳；
4.具备良好的团队协作能力、较强的学习能力，遵守职业操守和职业道德。</t>
  </si>
  <si>
    <t>1.负责售票、检票、、补票、验证及门票副券的整理保管工作；
2.正确使用检票设备，认真检票及准确核对票数与游客人数，并及时做好统计上报工作；
3.负责售票工作，对待客人文明礼貌、热心服务；
4.及时对客户信息进行核对、更新、完善；
5.领导交办的其他事项。</t>
  </si>
  <si>
    <t>1.薪资：3800元-4500元/月+年度绩效考核奖金
2.福利：工会福利、五险一金
3.工作地点：68小镇</t>
  </si>
  <si>
    <t>客服兼讲解</t>
  </si>
  <si>
    <t>1年及以上讲解或导游经验</t>
  </si>
  <si>
    <t xml:space="preserve">
1.具有较强的判断能力和发现问题、分析问题、解决问题的能力，熟悉客服工作流程与技巧；
2.能吃苦耐劳、有耐心，普通话标准，形象良好，有较强的语言表达与理解能力；
3.具备良好的服务意识、团队协作能力、较强的学习能力，遵守职业操守和职业道德。</t>
  </si>
  <si>
    <t>1.负责景区日常政务及商务接待讲解工作；
2.负责编写讲解材料及根据不同受众需求，调整讲解内容和方式；
3.负责游客咨询、游览接待、行李寄存等工作；
4.负责处理现场游客投诉，收集上报游客意见、建议；
5.负责游客中心商品整理、售卖；
6.领导交办的其他事项。</t>
  </si>
  <si>
    <t>景区管理员（观光车驾驶员）</t>
  </si>
  <si>
    <t>中专及以上学历</t>
  </si>
  <si>
    <t>1.持有C1及以上驾照，驾驶技术娴熟；
2.具有较强的判断能力和发现问题、分析问题、解决问题的能力；
3.具备良好的职业道德和服务意识，能够耐心、友善地对待乘客；
4.能够适应户外工作环境，具备基本的车辆维护和检查能力。</t>
  </si>
  <si>
    <t>1.负责景区车辆驾驶；
2.做好行车记录，车辆安全检查工作；
3.保持车辆的清洁卫生，保持车况车貌良好，按时进行车辆年审等工作；
4.观光车等候区排队秩序维护；
5.领导交办的其他事务。</t>
  </si>
  <si>
    <t>1.薪资：3800元+提成奖金+年度绩效考核奖金
2.福利：享受工会福利、五险一金
3.工作地点：68小镇</t>
  </si>
  <si>
    <t>运维服务</t>
  </si>
  <si>
    <t>1.具有较强的判断能力和发现问题、分析问题、解决问题的能力；
2.能独立分析和处理设备故障的能力；
3.具有很强的沟通、协调能力；
4.持有C1及以上驾照，驾驶技术娴熟。</t>
  </si>
  <si>
    <t>1.负责景区设备维护、安全工作；
2.负责景区保安保洁人员管理工作；
3.负责景区内环境卫生保障，落实做好景区垃圾清理、清洁以及零星路障的清理工作；
4.完成领导交办的其他事项。</t>
  </si>
  <si>
    <t>1.薪资：3800元-4500元/月+年度绩效考核奖金
2.福利：享受工会福利、五险一金
3.工作地点：68小镇</t>
  </si>
  <si>
    <t>经营拓展部</t>
  </si>
  <si>
    <t>品牌经营</t>
  </si>
  <si>
    <t>具有快销品/茶饮/小吃/西餐类餐饮门店工作经验</t>
  </si>
  <si>
    <t xml:space="preserve">
1.性格外向、具有亲和力、有耐心、具备良好的服务意识；
2.踏实肯干、吃苦耐劳、强烈的上进心和责任心； 
3.具备较强的学习能力、创新能力、团队协作能力。</t>
  </si>
  <si>
    <t>1.负责景区品牌门店经营销售工作；
2.负责品牌经营活动营销策划；
3.负责门店经营选品、研发、培训、销售、食品安全生产管理工作；
4.完成经营计划及工作任务指标；
5.完成经营数据文书管理。</t>
  </si>
  <si>
    <t>供应链及仓库管理</t>
  </si>
  <si>
    <t>具有采购/供应链管理或仓库管理工作经验</t>
  </si>
  <si>
    <t xml:space="preserve">
1.具有较强的业务处理和业务外联等能力；
2.具备良好的服务意识； 
3.踏实肯干、吃苦耐劳、强烈的上进心和责任心；
4.具有良好的语言表达能力、组织沟通协调能力以及团队协作和敬业精神。</t>
  </si>
  <si>
    <t>1.负责仓储管理、经营物资配送、出入库登记等日常管理工作；
2.监管仓货物暂存费用收取；
3.仓库消防、货物、内部环境、设施设备、四害等安全防范及检查，发现问题和存在的隐患及时处理、上报；
4.核对清单、新品备案、收取仓租费、企业端系统日常操作，海关对接、扣品账册登记、档案管理。</t>
  </si>
  <si>
    <t>综合管理
（物业管理方向）</t>
  </si>
  <si>
    <t>2年及以上物业管理工作经验</t>
  </si>
  <si>
    <t xml:space="preserve">
1.具备一定的接待讲解能力；
2.熟悉商业物业管理相关法规，善于商业经营及租赁管理，熟悉商业物业公司管理模式和工作流程，具有良好的服务意识、客户沟通能力与创新精神；
3.具备强烈的责任心、管理能力、部门协调能力、工作执行力、应急处理能力；
4.具备良好的专业能力，能够应对各种突发事件和紧急情况。</t>
  </si>
  <si>
    <t xml:space="preserve">1.负责制定和实施物业项目的日常管理计划，确保物业项目的正常运行；
2.负责监督和控制物业项目的预算和费用支出，降低成本，提高效益；
3.负责协调和处理业主的投诉和意见，维护业主的合法权益；
4.负责组织物业项目的维修、保养和改造工作，确保物业项目设施设备的完好运行。
</t>
  </si>
  <si>
    <t>游乐与水上项目管理</t>
  </si>
  <si>
    <t xml:space="preserve">
1.熟悉操作常规办公软件，对数据敏感，擅长进行数据处理，并能对其进行分析和总结。
2.具有较强的沟通及协调能力，能吃苦耐劳，抗压力、责任心强； 
3.具备较强的判断能力和发现问题、解决问题能力。
</t>
  </si>
  <si>
    <t>1.负责游乐、水上项目现场管理及人员管理，协助现场设施设备日常巡检等工作，保障游客及设施设备安全；
2.负责对账、统计数据报表，整合汇总，为上级领导提供分析报告；
3.协助负责游乐项目售检票工作，认真准确核对票数与游客人数，做好游客人数的统计上报工作；
4.负责后勤保障，物资采购、固定资产的管理使用和设备维护等部门事务工作；
5.负责完成上级领导交办的其他相关工作。</t>
  </si>
  <si>
    <t>综合管理
（招商方向）</t>
  </si>
  <si>
    <t>2年及以上工作经验，1年及以上招商工作经验</t>
  </si>
  <si>
    <t xml:space="preserve">
1.对大型商业物业营销策划的制定、执行、品牌调整、承租户管理、客户服务等商业运营工作有全面的了解；
2.对商业物业的运营状况有准确的分析与洞察力，具有高度的职业道德素质、责任感 和敬业精神；
3.具备出色的商务沟通技巧、谈判能力、社交能力。
</t>
  </si>
  <si>
    <t xml:space="preserve">1.负责制定和实施招商计划，包括市场调研、潜在客户开发、商务谈判等；
2.负责园区现场管理工作，提供专业的招商咨询和解决方案，为入驻企业提供全方位的服务支持。
3.负责协助完成招商项目的评估、审核和决策工作。
4.负责维护和更新招商数据库，确保信息的准确性和及时性。
5.负责入驻企业承退租业务及各项费用计算及收缴。
</t>
  </si>
  <si>
    <t>合计人数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</si>
</sst>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b/>
      <sz val="16"/>
      <name val="仿宋_GB2312"/>
      <family val="3"/>
    </font>
    <font>
      <b/>
      <sz val="11"/>
      <name val="仿宋_GB2312"/>
      <family val="3"/>
    </font>
    <font>
      <sz val="11"/>
      <color indexed="8"/>
      <name val="宋体"/>
      <family val="0"/>
    </font>
    <font>
      <sz val="16"/>
      <color indexed="8"/>
      <name val="方正小标宋简体"/>
      <family val="4"/>
    </font>
    <font>
      <b/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sz val="16"/>
      <color theme="1"/>
      <name val="方正小标宋简体"/>
      <family val="4"/>
    </font>
    <font>
      <b/>
      <sz val="10"/>
      <color rgb="FF000000"/>
      <name val="仿宋_GB2312"/>
      <family val="3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29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9" xfId="63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7" fillId="0" borderId="9" xfId="63" applyFont="1" applyBorder="1" applyAlignment="1">
      <alignment horizontal="center" vertical="center" wrapText="1"/>
      <protection/>
    </xf>
    <xf numFmtId="0" fontId="51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3"/>
  <sheetViews>
    <sheetView showGridLines="0" tabSelected="1" view="pageBreakPreview" zoomScale="90" zoomScaleNormal="85" zoomScaleSheetLayoutView="90" workbookViewId="0" topLeftCell="A1">
      <pane ySplit="2" topLeftCell="A9" activePane="bottomLeft" state="frozen"/>
      <selection pane="bottomLeft" activeCell="A1" sqref="A1:M1"/>
    </sheetView>
  </sheetViews>
  <sheetFormatPr defaultColWidth="9.00390625" defaultRowHeight="15"/>
  <cols>
    <col min="1" max="2" width="4.421875" style="1" customWidth="1"/>
    <col min="3" max="3" width="11.8515625" style="1" customWidth="1"/>
    <col min="4" max="4" width="11.28125" style="1" customWidth="1"/>
    <col min="5" max="5" width="5.7109375" style="1" customWidth="1"/>
    <col min="6" max="6" width="9.00390625" style="1" customWidth="1"/>
    <col min="7" max="7" width="5.57421875" style="1" customWidth="1"/>
    <col min="8" max="8" width="10.28125" style="1" customWidth="1"/>
    <col min="9" max="9" width="7.140625" style="1" customWidth="1"/>
    <col min="10" max="10" width="47.140625" style="1" customWidth="1"/>
    <col min="11" max="11" width="42.28125" style="5" customWidth="1"/>
    <col min="12" max="12" width="33.421875" style="5" customWidth="1"/>
    <col min="13" max="13" width="6.00390625" style="1" customWidth="1"/>
    <col min="14" max="16384" width="9.00390625" style="1" customWidth="1"/>
  </cols>
  <sheetData>
    <row r="1" spans="1:13" s="1" customFormat="1" ht="57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15"/>
      <c r="L1" s="15"/>
      <c r="M1" s="7"/>
    </row>
    <row r="2" spans="1:13" s="2" customFormat="1" ht="42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6" t="s">
        <v>10</v>
      </c>
      <c r="K2" s="17" t="s">
        <v>11</v>
      </c>
      <c r="L2" s="17" t="s">
        <v>12</v>
      </c>
      <c r="M2" s="8" t="s">
        <v>13</v>
      </c>
    </row>
    <row r="3" spans="1:13" s="3" customFormat="1" ht="172.5" customHeight="1">
      <c r="A3" s="8">
        <v>1</v>
      </c>
      <c r="B3" s="9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17</v>
      </c>
      <c r="H3" s="10" t="s">
        <v>19</v>
      </c>
      <c r="I3" s="10" t="s">
        <v>20</v>
      </c>
      <c r="J3" s="18" t="s">
        <v>21</v>
      </c>
      <c r="K3" s="18" t="s">
        <v>22</v>
      </c>
      <c r="L3" s="19" t="s">
        <v>23</v>
      </c>
      <c r="M3" s="8">
        <v>1</v>
      </c>
    </row>
    <row r="4" spans="1:13" s="3" customFormat="1" ht="111.75" customHeight="1">
      <c r="A4" s="8">
        <v>2</v>
      </c>
      <c r="B4" s="11"/>
      <c r="C4" s="10" t="s">
        <v>24</v>
      </c>
      <c r="D4" s="10" t="s">
        <v>25</v>
      </c>
      <c r="E4" s="10" t="s">
        <v>17</v>
      </c>
      <c r="F4" s="10" t="s">
        <v>26</v>
      </c>
      <c r="G4" s="10" t="s">
        <v>17</v>
      </c>
      <c r="H4" s="10" t="s">
        <v>17</v>
      </c>
      <c r="I4" s="10" t="s">
        <v>27</v>
      </c>
      <c r="J4" s="18" t="s">
        <v>28</v>
      </c>
      <c r="K4" s="18" t="s">
        <v>29</v>
      </c>
      <c r="L4" s="19" t="s">
        <v>30</v>
      </c>
      <c r="M4" s="8">
        <v>5</v>
      </c>
    </row>
    <row r="5" spans="1:13" s="4" customFormat="1" ht="126" customHeight="1">
      <c r="A5" s="8">
        <v>3</v>
      </c>
      <c r="B5" s="11"/>
      <c r="C5" s="10" t="s">
        <v>24</v>
      </c>
      <c r="D5" s="10" t="s">
        <v>31</v>
      </c>
      <c r="E5" s="10" t="s">
        <v>17</v>
      </c>
      <c r="F5" s="10" t="s">
        <v>26</v>
      </c>
      <c r="G5" s="10" t="s">
        <v>17</v>
      </c>
      <c r="H5" s="10" t="s">
        <v>32</v>
      </c>
      <c r="I5" s="10" t="s">
        <v>20</v>
      </c>
      <c r="J5" s="18" t="s">
        <v>33</v>
      </c>
      <c r="K5" s="18" t="s">
        <v>34</v>
      </c>
      <c r="L5" s="19" t="s">
        <v>30</v>
      </c>
      <c r="M5" s="20">
        <v>3</v>
      </c>
    </row>
    <row r="6" spans="1:13" s="4" customFormat="1" ht="124.5" customHeight="1">
      <c r="A6" s="8">
        <v>4</v>
      </c>
      <c r="B6" s="11"/>
      <c r="C6" s="10" t="s">
        <v>24</v>
      </c>
      <c r="D6" s="10" t="s">
        <v>35</v>
      </c>
      <c r="E6" s="10" t="s">
        <v>17</v>
      </c>
      <c r="F6" s="10" t="s">
        <v>36</v>
      </c>
      <c r="G6" s="10" t="s">
        <v>17</v>
      </c>
      <c r="H6" s="10" t="s">
        <v>17</v>
      </c>
      <c r="I6" s="10" t="s">
        <v>27</v>
      </c>
      <c r="J6" s="18" t="s">
        <v>37</v>
      </c>
      <c r="K6" s="18" t="s">
        <v>38</v>
      </c>
      <c r="L6" s="19" t="s">
        <v>39</v>
      </c>
      <c r="M6" s="20">
        <v>10</v>
      </c>
    </row>
    <row r="7" spans="1:13" s="4" customFormat="1" ht="87.75" customHeight="1">
      <c r="A7" s="8">
        <v>5</v>
      </c>
      <c r="B7" s="11"/>
      <c r="C7" s="10" t="s">
        <v>24</v>
      </c>
      <c r="D7" s="10" t="s">
        <v>40</v>
      </c>
      <c r="E7" s="10" t="s">
        <v>17</v>
      </c>
      <c r="F7" s="10" t="s">
        <v>26</v>
      </c>
      <c r="G7" s="10" t="s">
        <v>17</v>
      </c>
      <c r="H7" s="10" t="s">
        <v>17</v>
      </c>
      <c r="I7" s="10" t="s">
        <v>27</v>
      </c>
      <c r="J7" s="18" t="s">
        <v>41</v>
      </c>
      <c r="K7" s="18" t="s">
        <v>42</v>
      </c>
      <c r="L7" s="19" t="s">
        <v>43</v>
      </c>
      <c r="M7" s="20">
        <v>1</v>
      </c>
    </row>
    <row r="8" spans="1:13" s="4" customFormat="1" ht="94.5" customHeight="1">
      <c r="A8" s="8">
        <v>6</v>
      </c>
      <c r="B8" s="11"/>
      <c r="C8" s="10" t="s">
        <v>44</v>
      </c>
      <c r="D8" s="10" t="s">
        <v>45</v>
      </c>
      <c r="E8" s="10" t="s">
        <v>17</v>
      </c>
      <c r="F8" s="10" t="s">
        <v>36</v>
      </c>
      <c r="G8" s="10" t="s">
        <v>17</v>
      </c>
      <c r="H8" s="10" t="s">
        <v>46</v>
      </c>
      <c r="I8" s="10" t="s">
        <v>27</v>
      </c>
      <c r="J8" s="18" t="s">
        <v>47</v>
      </c>
      <c r="K8" s="18" t="s">
        <v>48</v>
      </c>
      <c r="L8" s="19" t="s">
        <v>39</v>
      </c>
      <c r="M8" s="20">
        <v>6</v>
      </c>
    </row>
    <row r="9" spans="1:13" s="4" customFormat="1" ht="129" customHeight="1">
      <c r="A9" s="8">
        <v>7</v>
      </c>
      <c r="B9" s="11"/>
      <c r="C9" s="10" t="s">
        <v>44</v>
      </c>
      <c r="D9" s="10" t="s">
        <v>49</v>
      </c>
      <c r="E9" s="10" t="s">
        <v>17</v>
      </c>
      <c r="F9" s="10" t="s">
        <v>26</v>
      </c>
      <c r="G9" s="10" t="s">
        <v>17</v>
      </c>
      <c r="H9" s="10" t="s">
        <v>50</v>
      </c>
      <c r="I9" s="10" t="s">
        <v>20</v>
      </c>
      <c r="J9" s="18" t="s">
        <v>51</v>
      </c>
      <c r="K9" s="18" t="s">
        <v>52</v>
      </c>
      <c r="L9" s="19" t="s">
        <v>39</v>
      </c>
      <c r="M9" s="20">
        <v>4</v>
      </c>
    </row>
    <row r="10" spans="1:13" s="4" customFormat="1" ht="126.75" customHeight="1">
      <c r="A10" s="8">
        <v>8</v>
      </c>
      <c r="B10" s="11"/>
      <c r="C10" s="10" t="s">
        <v>44</v>
      </c>
      <c r="D10" s="10" t="s">
        <v>53</v>
      </c>
      <c r="E10" s="10" t="s">
        <v>17</v>
      </c>
      <c r="F10" s="10" t="s">
        <v>26</v>
      </c>
      <c r="G10" s="10" t="s">
        <v>17</v>
      </c>
      <c r="H10" s="10" t="s">
        <v>54</v>
      </c>
      <c r="I10" s="10" t="s">
        <v>20</v>
      </c>
      <c r="J10" s="18" t="s">
        <v>55</v>
      </c>
      <c r="K10" s="18" t="s">
        <v>56</v>
      </c>
      <c r="L10" s="19" t="s">
        <v>30</v>
      </c>
      <c r="M10" s="20">
        <v>2</v>
      </c>
    </row>
    <row r="11" spans="1:13" s="4" customFormat="1" ht="148.5" customHeight="1">
      <c r="A11" s="8">
        <v>9</v>
      </c>
      <c r="B11" s="11"/>
      <c r="C11" s="10" t="s">
        <v>44</v>
      </c>
      <c r="D11" s="10" t="s">
        <v>57</v>
      </c>
      <c r="E11" s="10" t="s">
        <v>17</v>
      </c>
      <c r="F11" s="10" t="s">
        <v>26</v>
      </c>
      <c r="G11" s="10" t="s">
        <v>17</v>
      </c>
      <c r="H11" s="10" t="s">
        <v>17</v>
      </c>
      <c r="I11" s="10" t="s">
        <v>20</v>
      </c>
      <c r="J11" s="18" t="s">
        <v>58</v>
      </c>
      <c r="K11" s="18" t="s">
        <v>59</v>
      </c>
      <c r="L11" s="19" t="s">
        <v>30</v>
      </c>
      <c r="M11" s="20">
        <v>5</v>
      </c>
    </row>
    <row r="12" spans="1:13" s="4" customFormat="1" ht="138.75" customHeight="1">
      <c r="A12" s="8">
        <v>10</v>
      </c>
      <c r="B12" s="12"/>
      <c r="C12" s="10" t="s">
        <v>44</v>
      </c>
      <c r="D12" s="10" t="s">
        <v>60</v>
      </c>
      <c r="E12" s="10" t="s">
        <v>17</v>
      </c>
      <c r="F12" s="10" t="s">
        <v>26</v>
      </c>
      <c r="G12" s="10" t="s">
        <v>17</v>
      </c>
      <c r="H12" s="10" t="s">
        <v>61</v>
      </c>
      <c r="I12" s="10" t="s">
        <v>27</v>
      </c>
      <c r="J12" s="18" t="s">
        <v>62</v>
      </c>
      <c r="K12" s="18" t="s">
        <v>63</v>
      </c>
      <c r="L12" s="19" t="s">
        <v>30</v>
      </c>
      <c r="M12" s="20">
        <v>1</v>
      </c>
    </row>
    <row r="13" spans="1:13" ht="18" customHeight="1">
      <c r="A13" s="13" t="s">
        <v>64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21"/>
      <c r="M13" s="22">
        <f>SUM(M3:M12)</f>
        <v>38</v>
      </c>
    </row>
  </sheetData>
  <sheetProtection/>
  <mergeCells count="3">
    <mergeCell ref="A1:M1"/>
    <mergeCell ref="A13:L13"/>
    <mergeCell ref="B3:B12"/>
  </mergeCells>
  <printOptions horizontalCentered="1"/>
  <pageMargins left="0.2361111111111111" right="0.019444444444444445" top="0.4722222222222222" bottom="0.9444444444444444" header="0.39305555555555555" footer="0.4326388888888889"/>
  <pageSetup fitToHeight="0" fitToWidth="1" horizontalDpi="600" verticalDpi="600" orientation="landscape" paperSize="9" scale="74"/>
  <headerFooter>
    <oddFooter>&amp;C第 &amp;P 页，共 &amp;N 页</oddFooter>
  </headerFooter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ptlyg</dc:creator>
  <cp:keywords/>
  <dc:description/>
  <cp:lastModifiedBy>阳光</cp:lastModifiedBy>
  <dcterms:created xsi:type="dcterms:W3CDTF">2020-03-30T12:26:19Z</dcterms:created>
  <dcterms:modified xsi:type="dcterms:W3CDTF">2024-03-11T07:23:48Z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CFBBD365A6F24EEAB0DB6ABABE448B44</vt:lpwstr>
  </property>
</Properties>
</file>