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<sst xmlns="http://schemas.openxmlformats.org/spreadsheetml/2006/main" count="80" uniqueCount="64">
  <si>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附件：</t>
  </si>
  <si>
    <t xml:space="preserve">2021年南安市宏翔教育投资有限公司公开招聘幼儿园教师总成绩 </t>
  </si>
  <si>
    <t>1、职位：教师（班主任）、招聘4人、预取体检4人</t>
  </si>
  <si>
    <t>序号</t>
  </si>
  <si>
    <t>准考证号</t>
  </si>
  <si>
    <t>笔试成绩</t>
  </si>
  <si>
    <t>面试成绩</t>
  </si>
  <si>
    <t>总成绩                                     （笔试50%+面试50%）</t>
  </si>
  <si>
    <t>排名</t>
  </si>
  <si>
    <t>备注</t>
  </si>
  <si>
    <t>2021年福建省中小学幼儿园新任教师公开招聘考试（笔试）、总分150分</t>
  </si>
  <si>
    <t>本次招聘笔试成绩（百分制）</t>
  </si>
  <si>
    <t>2021年福建省中小学幼儿园新任教师公开招聘考试（笔试）折成百分制后成绩</t>
  </si>
  <si>
    <t>215360007</t>
  </si>
  <si>
    <t>第1名</t>
  </si>
  <si>
    <t>预取体检</t>
  </si>
  <si>
    <t>215360003</t>
  </si>
  <si>
    <t>64.9</t>
  </si>
  <si>
    <t>84.8</t>
  </si>
  <si>
    <t>第2名</t>
  </si>
  <si>
    <t>97.3</t>
  </si>
  <si>
    <t>215360001</t>
  </si>
  <si>
    <t>60.5</t>
  </si>
  <si>
    <t>83.3</t>
  </si>
  <si>
    <t>第3名</t>
  </si>
  <si>
    <t>90.8</t>
  </si>
  <si>
    <t>215360008</t>
  </si>
  <si>
    <t>第4名</t>
  </si>
  <si>
    <t>215360002</t>
  </si>
  <si>
    <t>60.1</t>
  </si>
  <si>
    <t>80.6</t>
  </si>
  <si>
    <t>第5名</t>
  </si>
  <si>
    <t>90.2</t>
  </si>
  <si>
    <t>215360009</t>
  </si>
  <si>
    <t>第6名</t>
  </si>
  <si>
    <t>215360005</t>
  </si>
  <si>
    <t>53.3</t>
  </si>
  <si>
    <t>第7名</t>
  </si>
  <si>
    <t>79.9</t>
  </si>
  <si>
    <t>215360006</t>
  </si>
  <si>
    <t>45.7</t>
  </si>
  <si>
    <t>76.4</t>
  </si>
  <si>
    <t>第8名</t>
  </si>
  <si>
    <t>68.6</t>
  </si>
  <si>
    <t>215360010</t>
  </si>
  <si>
    <t>48.7</t>
  </si>
  <si>
    <t>第9名</t>
  </si>
  <si>
    <t>73</t>
  </si>
  <si>
    <t xml:space="preserve">说明：面试成绩低于70分者不得进入考察环节。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</si>
  <si>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2、职位：教师（配班）、招聘1人、预取体检1人</t>
  </si>
  <si>
    <t>总成绩（笔试50%+面试50%）</t>
  </si>
  <si>
    <t>2021年福建省中小学幼儿园新任教师公开招聘考试笔试原始成绩（总分150分）</t>
  </si>
  <si>
    <t>215360012</t>
  </si>
  <si>
    <t>83</t>
  </si>
  <si>
    <t>108.7</t>
  </si>
  <si>
    <t>215360015</t>
  </si>
  <si>
    <t>73.8</t>
  </si>
  <si>
    <t>72.5</t>
  </si>
  <si>
    <t>215360013</t>
  </si>
  <si>
    <t>面试缺考</t>
  </si>
  <si>
    <t>96.7</t>
  </si>
  <si>
    <t>215360014</t>
  </si>
  <si>
    <t>110.2</t>
  </si>
  <si>
    <t xml:space="preserve">说明：  面试成绩低于70分者不得进入考察环节。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</si>
</sst>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0"/>
      <name val="Arial"/>
      <family val="2"/>
    </font>
    <font>
      <sz val="11"/>
      <name val="宋体"/>
      <family val="0"/>
    </font>
    <font>
      <sz val="12"/>
      <name val="华文细黑"/>
      <family val="0"/>
    </font>
    <font>
      <b/>
      <sz val="11"/>
      <name val="华文细黑"/>
      <family val="0"/>
    </font>
    <font>
      <sz val="11"/>
      <name val="华文细黑"/>
      <family val="0"/>
    </font>
    <font>
      <sz val="12"/>
      <color indexed="10"/>
      <name val="华文细黑"/>
      <family val="0"/>
    </font>
    <font>
      <b/>
      <sz val="18"/>
      <name val="华文细黑"/>
      <family val="0"/>
    </font>
    <font>
      <sz val="11"/>
      <color indexed="8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华文细黑"/>
      <family val="0"/>
    </font>
    <font>
      <sz val="11"/>
      <color theme="1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SheetLayoutView="100" workbookViewId="0" topLeftCell="A10">
      <selection activeCell="A23" sqref="A23:I23"/>
    </sheetView>
  </sheetViews>
  <sheetFormatPr defaultColWidth="9.140625" defaultRowHeight="30" customHeight="1"/>
  <cols>
    <col min="1" max="1" width="4.28125" style="1" customWidth="1"/>
    <col min="2" max="2" width="15.7109375" style="1" customWidth="1"/>
    <col min="3" max="3" width="17.28125" style="1" customWidth="1"/>
    <col min="4" max="4" width="29.421875" style="4" customWidth="1"/>
    <col min="5" max="5" width="11.8515625" style="1" customWidth="1"/>
    <col min="6" max="6" width="14.421875" style="4" customWidth="1"/>
    <col min="7" max="7" width="13.140625" style="1" customWidth="1"/>
    <col min="8" max="8" width="13.7109375" style="1" customWidth="1"/>
    <col min="9" max="9" width="19.57421875" style="1" customWidth="1"/>
    <col min="10" max="12" width="9.140625" style="1" customWidth="1"/>
    <col min="13" max="13" width="43.57421875" style="1" customWidth="1"/>
    <col min="14" max="254" width="9.140625" style="1" customWidth="1"/>
  </cols>
  <sheetData>
    <row r="1" spans="1:4" ht="30" customHeight="1">
      <c r="A1" s="5" t="s">
        <v>0</v>
      </c>
      <c r="B1" s="6"/>
      <c r="C1" s="6"/>
      <c r="D1" s="6"/>
    </row>
    <row r="2" spans="1:9" s="1" customFormat="1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8" s="1" customFormat="1" ht="30" customHeight="1">
      <c r="A3" s="8" t="s">
        <v>2</v>
      </c>
      <c r="B3" s="8"/>
      <c r="C3" s="8"/>
      <c r="D3" s="9"/>
      <c r="E3" s="8"/>
      <c r="F3" s="9"/>
      <c r="G3" s="8"/>
      <c r="H3" s="8"/>
    </row>
    <row r="4" spans="1:254" s="2" customFormat="1" ht="30" customHeight="1">
      <c r="A4" s="10" t="s">
        <v>3</v>
      </c>
      <c r="B4" s="10" t="s">
        <v>4</v>
      </c>
      <c r="C4" s="10" t="s">
        <v>5</v>
      </c>
      <c r="D4" s="11"/>
      <c r="E4" s="10" t="s">
        <v>6</v>
      </c>
      <c r="F4" s="11" t="s">
        <v>7</v>
      </c>
      <c r="G4" s="10" t="s">
        <v>8</v>
      </c>
      <c r="H4" s="10" t="s">
        <v>9</v>
      </c>
      <c r="I4" s="23" t="s">
        <v>10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57" customHeight="1">
      <c r="A5" s="10"/>
      <c r="B5" s="10"/>
      <c r="C5" s="10" t="s">
        <v>11</v>
      </c>
      <c r="D5" s="11" t="s">
        <v>12</v>
      </c>
      <c r="E5" s="10"/>
      <c r="F5" s="11"/>
      <c r="G5" s="10"/>
      <c r="H5" s="10"/>
      <c r="I5" s="2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9" s="3" customFormat="1" ht="30" customHeight="1">
      <c r="A6" s="12">
        <v>1</v>
      </c>
      <c r="B6" s="13" t="s">
        <v>13</v>
      </c>
      <c r="C6" s="14">
        <v>76.2</v>
      </c>
      <c r="D6" s="15"/>
      <c r="E6" s="16">
        <v>85.4</v>
      </c>
      <c r="F6" s="15">
        <f aca="true" t="shared" si="0" ref="F6:F11">C6*0.5+E6*0.5</f>
        <v>80.80000000000001</v>
      </c>
      <c r="G6" s="17" t="s">
        <v>14</v>
      </c>
      <c r="H6" s="17" t="s">
        <v>15</v>
      </c>
      <c r="I6" s="19"/>
    </row>
    <row r="7" spans="1:9" s="3" customFormat="1" ht="30" customHeight="1">
      <c r="A7" s="12">
        <v>2</v>
      </c>
      <c r="B7" s="13" t="s">
        <v>16</v>
      </c>
      <c r="C7" s="17"/>
      <c r="D7" s="18" t="s">
        <v>17</v>
      </c>
      <c r="E7" s="17" t="s">
        <v>18</v>
      </c>
      <c r="F7" s="15">
        <f aca="true" t="shared" si="1" ref="F7:F10">D7*0.5+E7*0.5</f>
        <v>74.85</v>
      </c>
      <c r="G7" s="17" t="s">
        <v>19</v>
      </c>
      <c r="H7" s="17" t="s">
        <v>15</v>
      </c>
      <c r="I7" s="17" t="s">
        <v>20</v>
      </c>
    </row>
    <row r="8" spans="1:9" s="3" customFormat="1" ht="30" customHeight="1">
      <c r="A8" s="12">
        <v>3</v>
      </c>
      <c r="B8" s="13" t="s">
        <v>21</v>
      </c>
      <c r="C8" s="17"/>
      <c r="D8" s="18" t="s">
        <v>22</v>
      </c>
      <c r="E8" s="17" t="s">
        <v>23</v>
      </c>
      <c r="F8" s="15">
        <f t="shared" si="1"/>
        <v>71.9</v>
      </c>
      <c r="G8" s="17" t="s">
        <v>24</v>
      </c>
      <c r="H8" s="17" t="s">
        <v>15</v>
      </c>
      <c r="I8" s="17" t="s">
        <v>25</v>
      </c>
    </row>
    <row r="9" spans="1:9" s="3" customFormat="1" ht="30" customHeight="1">
      <c r="A9" s="12">
        <v>4</v>
      </c>
      <c r="B9" s="13" t="s">
        <v>26</v>
      </c>
      <c r="C9" s="14">
        <v>62.2</v>
      </c>
      <c r="D9" s="15"/>
      <c r="E9" s="16">
        <v>80.6</v>
      </c>
      <c r="F9" s="15">
        <f t="shared" si="0"/>
        <v>71.4</v>
      </c>
      <c r="G9" s="17" t="s">
        <v>27</v>
      </c>
      <c r="H9" s="17" t="s">
        <v>15</v>
      </c>
      <c r="I9" s="19"/>
    </row>
    <row r="10" spans="1:9" s="3" customFormat="1" ht="30" customHeight="1">
      <c r="A10" s="12">
        <v>5</v>
      </c>
      <c r="B10" s="13" t="s">
        <v>28</v>
      </c>
      <c r="C10" s="17"/>
      <c r="D10" s="18" t="s">
        <v>29</v>
      </c>
      <c r="E10" s="17" t="s">
        <v>30</v>
      </c>
      <c r="F10" s="15">
        <f t="shared" si="1"/>
        <v>70.35</v>
      </c>
      <c r="G10" s="17" t="s">
        <v>31</v>
      </c>
      <c r="H10" s="17"/>
      <c r="I10" s="17" t="s">
        <v>32</v>
      </c>
    </row>
    <row r="11" spans="1:9" s="3" customFormat="1" ht="30" customHeight="1">
      <c r="A11" s="12">
        <v>6</v>
      </c>
      <c r="B11" s="13" t="s">
        <v>33</v>
      </c>
      <c r="C11" s="14">
        <v>60.8</v>
      </c>
      <c r="D11" s="15"/>
      <c r="E11" s="16">
        <v>72.6</v>
      </c>
      <c r="F11" s="15">
        <f t="shared" si="0"/>
        <v>66.69999999999999</v>
      </c>
      <c r="G11" s="17" t="s">
        <v>34</v>
      </c>
      <c r="H11" s="17"/>
      <c r="I11" s="19"/>
    </row>
    <row r="12" spans="1:9" s="3" customFormat="1" ht="30" customHeight="1">
      <c r="A12" s="12">
        <v>7</v>
      </c>
      <c r="B12" s="13" t="s">
        <v>35</v>
      </c>
      <c r="C12" s="17"/>
      <c r="D12" s="18" t="s">
        <v>36</v>
      </c>
      <c r="E12" s="19">
        <v>71.8</v>
      </c>
      <c r="F12" s="15">
        <f aca="true" t="shared" si="2" ref="F12:F14">D12*0.5+E12*0.5</f>
        <v>62.55</v>
      </c>
      <c r="G12" s="17" t="s">
        <v>37</v>
      </c>
      <c r="H12" s="17"/>
      <c r="I12" s="17" t="s">
        <v>38</v>
      </c>
    </row>
    <row r="13" spans="1:9" s="3" customFormat="1" ht="30" customHeight="1">
      <c r="A13" s="12">
        <v>8</v>
      </c>
      <c r="B13" s="13" t="s">
        <v>39</v>
      </c>
      <c r="C13" s="17"/>
      <c r="D13" s="18" t="s">
        <v>40</v>
      </c>
      <c r="E13" s="17" t="s">
        <v>41</v>
      </c>
      <c r="F13" s="15">
        <f t="shared" si="2"/>
        <v>61.050000000000004</v>
      </c>
      <c r="G13" s="17" t="s">
        <v>42</v>
      </c>
      <c r="H13" s="17"/>
      <c r="I13" s="17" t="s">
        <v>43</v>
      </c>
    </row>
    <row r="14" spans="1:9" s="3" customFormat="1" ht="30" customHeight="1">
      <c r="A14" s="12">
        <v>9</v>
      </c>
      <c r="B14" s="13" t="s">
        <v>44</v>
      </c>
      <c r="C14" s="17"/>
      <c r="D14" s="18" t="s">
        <v>45</v>
      </c>
      <c r="E14" s="17" t="s">
        <v>43</v>
      </c>
      <c r="F14" s="15">
        <f t="shared" si="2"/>
        <v>58.65</v>
      </c>
      <c r="G14" s="17" t="s">
        <v>46</v>
      </c>
      <c r="H14" s="17"/>
      <c r="I14" s="17" t="s">
        <v>47</v>
      </c>
    </row>
    <row r="15" spans="1:9" s="1" customFormat="1" ht="30" customHeight="1">
      <c r="A15" s="20" t="s">
        <v>48</v>
      </c>
      <c r="B15" s="20"/>
      <c r="C15" s="20"/>
      <c r="D15" s="21"/>
      <c r="E15" s="20"/>
      <c r="F15" s="20"/>
      <c r="G15" s="20"/>
      <c r="H15" s="20"/>
      <c r="I15" s="20"/>
    </row>
    <row r="16" spans="1:8" s="3" customFormat="1" ht="30" customHeight="1">
      <c r="A16" s="8" t="s">
        <v>49</v>
      </c>
      <c r="B16" s="8"/>
      <c r="C16" s="8"/>
      <c r="D16" s="9"/>
      <c r="E16" s="8"/>
      <c r="F16" s="9"/>
      <c r="G16" s="8"/>
      <c r="H16" s="8"/>
    </row>
    <row r="17" spans="1:254" s="2" customFormat="1" ht="37.5" customHeight="1">
      <c r="A17" s="10" t="s">
        <v>3</v>
      </c>
      <c r="B17" s="10" t="s">
        <v>4</v>
      </c>
      <c r="C17" s="10" t="s">
        <v>5</v>
      </c>
      <c r="D17" s="11"/>
      <c r="E17" s="10" t="s">
        <v>6</v>
      </c>
      <c r="F17" s="11" t="s">
        <v>50</v>
      </c>
      <c r="G17" s="10" t="s">
        <v>8</v>
      </c>
      <c r="H17" s="10" t="s">
        <v>9</v>
      </c>
      <c r="I17" s="23" t="s">
        <v>51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73.5" customHeight="1">
      <c r="A18" s="10"/>
      <c r="B18" s="10"/>
      <c r="C18" s="10" t="s">
        <v>11</v>
      </c>
      <c r="D18" s="11" t="s">
        <v>12</v>
      </c>
      <c r="E18" s="10"/>
      <c r="F18" s="11"/>
      <c r="G18" s="10"/>
      <c r="H18" s="10"/>
      <c r="I18" s="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9" s="3" customFormat="1" ht="30" customHeight="1">
      <c r="A19" s="12">
        <v>1</v>
      </c>
      <c r="B19" s="13" t="s">
        <v>52</v>
      </c>
      <c r="C19" s="19"/>
      <c r="D19" s="22">
        <f aca="true" t="shared" si="3" ref="D19:D22">I19*10/15</f>
        <v>72.46666666666667</v>
      </c>
      <c r="E19" s="17" t="s">
        <v>53</v>
      </c>
      <c r="F19" s="18">
        <f>D19*0.5+E19*0.5</f>
        <v>77.73333333333333</v>
      </c>
      <c r="G19" s="17" t="s">
        <v>14</v>
      </c>
      <c r="H19" s="17" t="s">
        <v>15</v>
      </c>
      <c r="I19" s="17" t="s">
        <v>54</v>
      </c>
    </row>
    <row r="20" spans="1:9" s="3" customFormat="1" ht="30" customHeight="1">
      <c r="A20" s="12">
        <v>2</v>
      </c>
      <c r="B20" s="13" t="s">
        <v>55</v>
      </c>
      <c r="C20" s="19"/>
      <c r="D20" s="22">
        <f t="shared" si="3"/>
        <v>48.333333333333336</v>
      </c>
      <c r="E20" s="17" t="s">
        <v>56</v>
      </c>
      <c r="F20" s="18">
        <f>D20*0.5+E20*0.5</f>
        <v>61.06666666666666</v>
      </c>
      <c r="G20" s="17" t="s">
        <v>19</v>
      </c>
      <c r="H20" s="17"/>
      <c r="I20" s="17" t="s">
        <v>57</v>
      </c>
    </row>
    <row r="21" spans="1:9" s="3" customFormat="1" ht="30" customHeight="1">
      <c r="A21" s="12">
        <v>3</v>
      </c>
      <c r="B21" s="13" t="s">
        <v>58</v>
      </c>
      <c r="C21" s="19"/>
      <c r="D21" s="22">
        <f t="shared" si="3"/>
        <v>64.46666666666667</v>
      </c>
      <c r="E21" s="17"/>
      <c r="F21" s="18"/>
      <c r="G21" s="17"/>
      <c r="H21" s="17" t="s">
        <v>59</v>
      </c>
      <c r="I21" s="17" t="s">
        <v>60</v>
      </c>
    </row>
    <row r="22" spans="1:9" s="3" customFormat="1" ht="30" customHeight="1">
      <c r="A22" s="12">
        <v>4</v>
      </c>
      <c r="B22" s="13" t="s">
        <v>61</v>
      </c>
      <c r="C22" s="19"/>
      <c r="D22" s="22">
        <f t="shared" si="3"/>
        <v>73.46666666666667</v>
      </c>
      <c r="E22" s="17"/>
      <c r="F22" s="18"/>
      <c r="G22" s="17"/>
      <c r="H22" s="17" t="s">
        <v>59</v>
      </c>
      <c r="I22" s="17" t="s">
        <v>62</v>
      </c>
    </row>
    <row r="23" spans="1:9" s="1" customFormat="1" ht="30" customHeight="1">
      <c r="A23" s="20" t="s">
        <v>63</v>
      </c>
      <c r="B23" s="20"/>
      <c r="C23" s="20"/>
      <c r="D23" s="21"/>
      <c r="E23" s="20"/>
      <c r="F23" s="20"/>
      <c r="G23" s="20"/>
      <c r="H23" s="20"/>
      <c r="I23" s="20"/>
    </row>
  </sheetData>
  <sheetProtection/>
  <mergeCells count="22">
    <mergeCell ref="A1:D1"/>
    <mergeCell ref="A2:I2"/>
    <mergeCell ref="A3:H3"/>
    <mergeCell ref="C4:D4"/>
    <mergeCell ref="A15:I15"/>
    <mergeCell ref="A16:H16"/>
    <mergeCell ref="C17:D17"/>
    <mergeCell ref="A23:I23"/>
    <mergeCell ref="A4:A5"/>
    <mergeCell ref="A17:A18"/>
    <mergeCell ref="B4:B5"/>
    <mergeCell ref="B17:B18"/>
    <mergeCell ref="E4:E5"/>
    <mergeCell ref="E17:E18"/>
    <mergeCell ref="F4:F5"/>
    <mergeCell ref="F17:F18"/>
    <mergeCell ref="G4:G5"/>
    <mergeCell ref="G17:G18"/>
    <mergeCell ref="H4:H5"/>
    <mergeCell ref="H17:H18"/>
    <mergeCell ref="I4:I5"/>
    <mergeCell ref="I17:I18"/>
  </mergeCells>
  <printOptions/>
  <pageMargins left="0.4326388888888889" right="0.15694444444444444" top="0.7083333333333334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2021-06-01T03:15:53Z</dcterms:created>
  <dcterms:modified xsi:type="dcterms:W3CDTF">2021-06-29T00:01:44Z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08F0E6F5D4E449728077BEB9A36D584B</vt:lpwstr>
  </property>
  <property fmtid="{D5CDD505-2E9C-101B-9397-08002B2CF9AE}" pid="4" name="KSOProductBuildV">
    <vt:lpwstr>2052-11.1.0.10578</vt:lpwstr>
  </property>
</Properties>
</file>