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青口镇15人" sheetId="1" r:id="rId1"/>
    <sheet name="尚干镇5人" sheetId="2" r:id="rId2"/>
    <sheet name="祥谦镇9人" sheetId="3" r:id="rId3"/>
    <sheet name="南通镇6人" sheetId="4" r:id="rId4"/>
    <sheet name="上街镇10人" sheetId="5" r:id="rId5"/>
    <sheet name="竹岐乡10人" sheetId="6" r:id="rId6"/>
    <sheet name="鸿尾乡10人" sheetId="7" r:id="rId7"/>
    <sheet name="荆溪镇7人" sheetId="8" r:id="rId8"/>
    <sheet name="甘蔗街道6人" sheetId="9" r:id="rId9"/>
    <sheet name="白沙镇13人" sheetId="10" r:id="rId10"/>
    <sheet name="洋里乡10人" sheetId="11" r:id="rId11"/>
    <sheet name="大湖乡8人" sheetId="12" r:id="rId12"/>
    <sheet name="廷坪乡9人" sheetId="13" r:id="rId13"/>
    <sheet name="小箬乡6人" sheetId="14" r:id="rId14"/>
  </sheets>
  <calcPr calcId="144525"/>
</workbook>
</file>

<file path=xl/sharedStrings.xml><?xml version="1.0" encoding="utf-8"?>
<sst xmlns="http://schemas.openxmlformats.org/spreadsheetml/2006/main" count="470" uniqueCount="264">
  <si>
    <t>职位</t>
  </si>
  <si>
    <t>姓名</t>
  </si>
  <si>
    <t>面试证号</t>
  </si>
  <si>
    <t>考试分数</t>
  </si>
  <si>
    <t>面试分数</t>
  </si>
  <si>
    <t>综合成绩</t>
  </si>
  <si>
    <t>排名</t>
  </si>
  <si>
    <t>青口镇</t>
  </si>
  <si>
    <r>
      <rPr>
        <sz val="9"/>
        <rFont val="宋体"/>
        <charset val="134"/>
      </rPr>
      <t>程</t>
    </r>
    <r>
      <rPr>
        <sz val="9"/>
        <rFont val="Tahoma"/>
        <charset val="134"/>
      </rPr>
      <t>*</t>
    </r>
    <r>
      <rPr>
        <sz val="9"/>
        <rFont val="宋体"/>
        <charset val="134"/>
      </rPr>
      <t>艺</t>
    </r>
  </si>
  <si>
    <t>19928024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</si>
  <si>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良</t>
    </r>
  </si>
  <si>
    <t>19928005</t>
  </si>
  <si>
    <r>
      <rPr>
        <sz val="9"/>
        <rFont val="宋体"/>
        <charset val="134"/>
      </rPr>
      <t>方</t>
    </r>
    <r>
      <rPr>
        <sz val="9"/>
        <rFont val="Tahoma"/>
        <charset val="134"/>
      </rPr>
      <t>*</t>
    </r>
    <r>
      <rPr>
        <sz val="9"/>
        <rFont val="宋体"/>
        <charset val="134"/>
      </rPr>
      <t>姣</t>
    </r>
  </si>
  <si>
    <t>19928030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</si>
  <si>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扬</t>
    </r>
  </si>
  <si>
    <t>19928017</t>
  </si>
  <si>
    <r>
      <rPr>
        <sz val="9"/>
        <rFont val="宋体"/>
        <charset val="134"/>
      </rPr>
      <t>许</t>
    </r>
    <r>
      <rPr>
        <sz val="9"/>
        <rFont val="Tahoma"/>
        <charset val="134"/>
      </rPr>
      <t>*</t>
    </r>
    <r>
      <rPr>
        <sz val="9"/>
        <rFont val="宋体"/>
        <charset val="134"/>
      </rPr>
      <t>银</t>
    </r>
  </si>
  <si>
    <t>19928026</t>
  </si>
  <si>
    <r>
      <rPr>
        <sz val="9"/>
        <rFont val="宋体"/>
        <charset val="134"/>
      </rPr>
      <t>张</t>
    </r>
    <r>
      <rPr>
        <sz val="9"/>
        <rFont val="Tahoma"/>
        <charset val="134"/>
      </rPr>
      <t>*</t>
    </r>
    <r>
      <rPr>
        <sz val="9"/>
        <rFont val="宋体"/>
        <charset val="134"/>
      </rPr>
      <t>岚</t>
    </r>
  </si>
  <si>
    <t>19928028</t>
  </si>
  <si>
    <r>
      <rPr>
        <sz val="9"/>
        <rFont val="宋体"/>
        <charset val="134"/>
      </rPr>
      <t>何</t>
    </r>
    <r>
      <rPr>
        <sz val="9"/>
        <rFont val="Tahoma"/>
        <charset val="134"/>
      </rPr>
      <t>*</t>
    </r>
    <r>
      <rPr>
        <sz val="9"/>
        <rFont val="宋体"/>
        <charset val="134"/>
      </rPr>
      <t>钦</t>
    </r>
  </si>
  <si>
    <t>19928009</t>
  </si>
  <si>
    <r>
      <rPr>
        <sz val="9"/>
        <rFont val="宋体"/>
        <charset val="134"/>
      </rPr>
      <t>戴</t>
    </r>
    <r>
      <rPr>
        <sz val="9"/>
        <rFont val="Tahoma"/>
        <charset val="134"/>
      </rPr>
      <t>*</t>
    </r>
    <r>
      <rPr>
        <sz val="9"/>
        <rFont val="宋体"/>
        <charset val="134"/>
      </rPr>
      <t>杰</t>
    </r>
  </si>
  <si>
    <t>19928012</t>
  </si>
  <si>
    <r>
      <rPr>
        <sz val="9"/>
        <rFont val="宋体"/>
        <charset val="134"/>
      </rPr>
      <t>刘</t>
    </r>
    <r>
      <rPr>
        <sz val="9"/>
        <rFont val="Tahoma"/>
        <charset val="134"/>
      </rPr>
      <t>*</t>
    </r>
    <r>
      <rPr>
        <sz val="9"/>
        <rFont val="宋体"/>
        <charset val="134"/>
      </rPr>
      <t>娜</t>
    </r>
  </si>
  <si>
    <t>19928001</t>
  </si>
  <si>
    <r>
      <rPr>
        <sz val="9"/>
        <rFont val="宋体"/>
        <charset val="134"/>
      </rPr>
      <t>吴</t>
    </r>
    <r>
      <rPr>
        <sz val="9"/>
        <rFont val="Tahoma"/>
        <charset val="134"/>
      </rPr>
      <t>*</t>
    </r>
    <r>
      <rPr>
        <sz val="9"/>
        <rFont val="宋体"/>
        <charset val="134"/>
      </rPr>
      <t>伊</t>
    </r>
  </si>
  <si>
    <t>19928025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</si>
  <si>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烁</t>
    </r>
  </si>
  <si>
    <t>19928023</t>
  </si>
  <si>
    <r>
      <rPr>
        <sz val="9"/>
        <rFont val="宋体"/>
        <charset val="134"/>
      </rPr>
      <t>李</t>
    </r>
    <r>
      <rPr>
        <sz val="9"/>
        <rFont val="Tahoma"/>
        <charset val="134"/>
      </rPr>
      <t>*</t>
    </r>
    <r>
      <rPr>
        <sz val="9"/>
        <rFont val="宋体"/>
        <charset val="134"/>
      </rPr>
      <t>如</t>
    </r>
  </si>
  <si>
    <t>19928022</t>
  </si>
  <si>
    <r>
      <rPr>
        <sz val="9"/>
        <rFont val="宋体"/>
        <charset val="134"/>
      </rPr>
      <t>庄</t>
    </r>
    <r>
      <rPr>
        <sz val="9"/>
        <rFont val="Tahoma"/>
        <charset val="134"/>
      </rPr>
      <t>*</t>
    </r>
    <r>
      <rPr>
        <sz val="9"/>
        <rFont val="宋体"/>
        <charset val="134"/>
      </rPr>
      <t>伟</t>
    </r>
  </si>
  <si>
    <t>19928014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</si>
  <si>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真</t>
    </r>
  </si>
  <si>
    <t>19928007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</si>
  <si>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焜</t>
    </r>
  </si>
  <si>
    <t>19928010</t>
  </si>
  <si>
    <t>尚干镇</t>
  </si>
  <si>
    <r>
      <rPr>
        <sz val="9"/>
        <rFont val="宋体"/>
        <charset val="134"/>
      </rPr>
      <t>舒</t>
    </r>
    <r>
      <rPr>
        <sz val="9"/>
        <rFont val="Tahoma"/>
        <charset val="134"/>
      </rPr>
      <t>*</t>
    </r>
    <r>
      <rPr>
        <sz val="9"/>
        <rFont val="宋体"/>
        <charset val="134"/>
      </rPr>
      <t>华</t>
    </r>
  </si>
  <si>
    <t>19928179</t>
  </si>
  <si>
    <r>
      <rPr>
        <sz val="9"/>
        <rFont val="宋体"/>
        <charset val="134"/>
      </rPr>
      <t>郑</t>
    </r>
    <r>
      <rPr>
        <sz val="9"/>
        <rFont val="Tahoma"/>
        <charset val="134"/>
      </rPr>
      <t>*</t>
    </r>
    <r>
      <rPr>
        <sz val="9"/>
        <rFont val="宋体"/>
        <charset val="134"/>
      </rPr>
      <t>泓</t>
    </r>
  </si>
  <si>
    <t>19928181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</si>
  <si>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晶</t>
    </r>
  </si>
  <si>
    <t>19928173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</si>
  <si>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梧</t>
    </r>
  </si>
  <si>
    <t>19928180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</si>
  <si>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盈</t>
    </r>
  </si>
  <si>
    <t>19928174</t>
  </si>
  <si>
    <t>祥谦镇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</si>
  <si>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雯</t>
    </r>
  </si>
  <si>
    <t>19928059</t>
  </si>
  <si>
    <r>
      <rPr>
        <sz val="9"/>
        <rFont val="宋体"/>
        <charset val="134"/>
      </rPr>
      <t>黄</t>
    </r>
    <r>
      <rPr>
        <sz val="9"/>
        <rFont val="Tahoma"/>
        <charset val="134"/>
      </rPr>
      <t>*</t>
    </r>
    <r>
      <rPr>
        <sz val="9"/>
        <rFont val="宋体"/>
        <charset val="134"/>
      </rPr>
      <t>芳</t>
    </r>
  </si>
  <si>
    <t>19928075</t>
  </si>
  <si>
    <r>
      <rPr>
        <sz val="9"/>
        <rFont val="宋体"/>
        <charset val="134"/>
      </rPr>
      <t>鲍</t>
    </r>
    <r>
      <rPr>
        <sz val="9"/>
        <rFont val="Tahoma"/>
        <charset val="134"/>
      </rPr>
      <t>*</t>
    </r>
    <r>
      <rPr>
        <sz val="9"/>
        <rFont val="宋体"/>
        <charset val="134"/>
      </rPr>
      <t>云</t>
    </r>
  </si>
  <si>
    <t>19928074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</si>
  <si>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靖</t>
    </r>
  </si>
  <si>
    <t>19928070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</si>
  <si>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明</t>
    </r>
  </si>
  <si>
    <t>19928065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</si>
  <si>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威</t>
    </r>
  </si>
  <si>
    <t>19928068</t>
  </si>
  <si>
    <r>
      <rPr>
        <sz val="9"/>
        <rFont val="宋体"/>
        <charset val="134"/>
      </rPr>
      <t>江</t>
    </r>
    <r>
      <rPr>
        <sz val="9"/>
        <rFont val="Tahoma"/>
        <charset val="134"/>
      </rPr>
      <t>*</t>
    </r>
    <r>
      <rPr>
        <sz val="9"/>
        <rFont val="宋体"/>
        <charset val="134"/>
      </rPr>
      <t>琴</t>
    </r>
  </si>
  <si>
    <t>19928072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</si>
  <si>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倩</t>
    </r>
  </si>
  <si>
    <t>19928069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</si>
  <si>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丽</t>
    </r>
  </si>
  <si>
    <t>19928071</t>
  </si>
  <si>
    <t>南通镇</t>
  </si>
  <si>
    <r>
      <rPr>
        <sz val="9"/>
        <rFont val="宋体"/>
        <charset val="134"/>
      </rPr>
      <t>谢</t>
    </r>
    <r>
      <rPr>
        <sz val="9"/>
        <rFont val="Tahoma"/>
        <charset val="134"/>
      </rPr>
      <t>*</t>
    </r>
    <r>
      <rPr>
        <sz val="9"/>
        <rFont val="宋体"/>
        <charset val="134"/>
      </rPr>
      <t>瑶</t>
    </r>
  </si>
  <si>
    <t>19928083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</si>
  <si>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鸣</t>
    </r>
  </si>
  <si>
    <t>19928080</t>
  </si>
  <si>
    <r>
      <rPr>
        <sz val="9"/>
        <rFont val="宋体"/>
        <charset val="134"/>
      </rPr>
      <t>胡</t>
    </r>
    <r>
      <rPr>
        <sz val="9"/>
        <rFont val="Tahoma"/>
        <charset val="134"/>
      </rPr>
      <t>*</t>
    </r>
    <r>
      <rPr>
        <sz val="9"/>
        <rFont val="宋体"/>
        <charset val="134"/>
      </rPr>
      <t>文</t>
    </r>
  </si>
  <si>
    <t>19928082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</si>
  <si>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狄</t>
    </r>
  </si>
  <si>
    <t>19928086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</si>
  <si>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武</t>
    </r>
  </si>
  <si>
    <t>19928077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</si>
  <si>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林</t>
    </r>
  </si>
  <si>
    <t>19928081</t>
  </si>
  <si>
    <t>上街镇</t>
  </si>
  <si>
    <r>
      <rPr>
        <sz val="9"/>
        <rFont val="宋体"/>
        <charset val="134"/>
      </rPr>
      <t>沈</t>
    </r>
    <r>
      <rPr>
        <sz val="9"/>
        <rFont val="Tahoma"/>
        <charset val="134"/>
      </rPr>
      <t>*</t>
    </r>
    <r>
      <rPr>
        <sz val="9"/>
        <rFont val="宋体"/>
        <charset val="134"/>
      </rPr>
      <t>琼</t>
    </r>
  </si>
  <si>
    <t>19928184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</si>
  <si>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星</t>
    </r>
  </si>
  <si>
    <t>19928193</t>
  </si>
  <si>
    <r>
      <rPr>
        <sz val="9"/>
        <rFont val="宋体"/>
        <charset val="134"/>
      </rPr>
      <t>吴</t>
    </r>
    <r>
      <rPr>
        <sz val="9"/>
        <rFont val="Tahoma"/>
        <charset val="134"/>
      </rPr>
      <t>*</t>
    </r>
    <r>
      <rPr>
        <sz val="9"/>
        <rFont val="宋体"/>
        <charset val="134"/>
      </rPr>
      <t>红</t>
    </r>
  </si>
  <si>
    <t>19928198</t>
  </si>
  <si>
    <r>
      <rPr>
        <sz val="9"/>
        <rFont val="宋体"/>
        <charset val="134"/>
      </rPr>
      <t>许</t>
    </r>
    <r>
      <rPr>
        <sz val="9"/>
        <rFont val="Tahoma"/>
        <charset val="134"/>
      </rPr>
      <t>*</t>
    </r>
    <r>
      <rPr>
        <sz val="9"/>
        <rFont val="宋体"/>
        <charset val="134"/>
      </rPr>
      <t>云</t>
    </r>
  </si>
  <si>
    <t>19928194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</si>
  <si>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斌</t>
    </r>
  </si>
  <si>
    <t>19928197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</si>
  <si>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婧</t>
    </r>
  </si>
  <si>
    <t>19928191</t>
  </si>
  <si>
    <r>
      <rPr>
        <sz val="9"/>
        <rFont val="宋体"/>
        <charset val="134"/>
      </rPr>
      <t>邱</t>
    </r>
    <r>
      <rPr>
        <sz val="9"/>
        <rFont val="Tahoma"/>
        <charset val="134"/>
      </rPr>
      <t>*</t>
    </r>
    <r>
      <rPr>
        <sz val="9"/>
        <rFont val="宋体"/>
        <charset val="134"/>
      </rPr>
      <t>宾</t>
    </r>
  </si>
  <si>
    <t>19928199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</si>
  <si>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莎</t>
    </r>
  </si>
  <si>
    <t>19928195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</si>
  <si>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铭</t>
    </r>
  </si>
  <si>
    <t>19928190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</si>
  <si>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静</t>
    </r>
  </si>
  <si>
    <t>19928186</t>
  </si>
  <si>
    <t>竹岐乡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</si>
  <si>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枭</t>
    </r>
  </si>
  <si>
    <t>19928218</t>
  </si>
  <si>
    <r>
      <rPr>
        <sz val="9"/>
        <rFont val="宋体"/>
        <charset val="134"/>
      </rPr>
      <t>钟</t>
    </r>
    <r>
      <rPr>
        <sz val="9"/>
        <rFont val="Tahoma"/>
        <charset val="134"/>
      </rPr>
      <t>*</t>
    </r>
    <r>
      <rPr>
        <sz val="9"/>
        <rFont val="宋体"/>
        <charset val="134"/>
      </rPr>
      <t>威</t>
    </r>
  </si>
  <si>
    <t>19928214</t>
  </si>
  <si>
    <r>
      <rPr>
        <sz val="9"/>
        <rFont val="宋体"/>
        <charset val="134"/>
      </rPr>
      <t>谢</t>
    </r>
    <r>
      <rPr>
        <sz val="9"/>
        <rFont val="Tahoma"/>
        <charset val="134"/>
      </rPr>
      <t>*</t>
    </r>
    <r>
      <rPr>
        <sz val="9"/>
        <rFont val="宋体"/>
        <charset val="134"/>
      </rPr>
      <t>丽</t>
    </r>
  </si>
  <si>
    <t>19928205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</si>
  <si>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婷</t>
    </r>
  </si>
  <si>
    <t>19928202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</si>
  <si>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丹</t>
    </r>
  </si>
  <si>
    <t>19928212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</si>
  <si>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艳</t>
    </r>
  </si>
  <si>
    <t>19928217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</si>
  <si>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许</t>
    </r>
  </si>
  <si>
    <t>19928200</t>
  </si>
  <si>
    <r>
      <rPr>
        <sz val="9"/>
        <rFont val="宋体"/>
        <charset val="134"/>
      </rPr>
      <t>张</t>
    </r>
    <r>
      <rPr>
        <sz val="9"/>
        <rFont val="Tahoma"/>
        <charset val="134"/>
      </rPr>
      <t>*</t>
    </r>
    <r>
      <rPr>
        <sz val="9"/>
        <rFont val="宋体"/>
        <charset val="134"/>
      </rPr>
      <t>财</t>
    </r>
  </si>
  <si>
    <t>19928208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</si>
  <si>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星</t>
    </r>
  </si>
  <si>
    <t>19928207</t>
  </si>
  <si>
    <r>
      <rPr>
        <sz val="9"/>
        <rFont val="宋体"/>
        <charset val="134"/>
      </rPr>
      <t>程</t>
    </r>
    <r>
      <rPr>
        <sz val="9"/>
        <rFont val="Tahoma"/>
        <charset val="134"/>
      </rPr>
      <t>*</t>
    </r>
    <r>
      <rPr>
        <sz val="9"/>
        <rFont val="宋体"/>
        <charset val="134"/>
      </rPr>
      <t>琴</t>
    </r>
  </si>
  <si>
    <t>19928209</t>
  </si>
  <si>
    <t>鸿尾乡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</si>
  <si>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磊</t>
    </r>
  </si>
  <si>
    <t>19928102</t>
  </si>
  <si>
    <r>
      <rPr>
        <sz val="9"/>
        <rFont val="宋体"/>
        <charset val="134"/>
      </rPr>
      <t>邱</t>
    </r>
    <r>
      <rPr>
        <sz val="9"/>
        <rFont val="Tahoma"/>
        <charset val="134"/>
      </rPr>
      <t>*</t>
    </r>
    <r>
      <rPr>
        <sz val="9"/>
        <rFont val="宋体"/>
        <charset val="134"/>
      </rPr>
      <t>仙</t>
    </r>
  </si>
  <si>
    <t>19928096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</si>
  <si>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榕</t>
    </r>
  </si>
  <si>
    <t>19928089</t>
  </si>
  <si>
    <r>
      <rPr>
        <sz val="9"/>
        <rFont val="宋体"/>
        <charset val="134"/>
      </rPr>
      <t>许</t>
    </r>
    <r>
      <rPr>
        <sz val="9"/>
        <rFont val="Tahoma"/>
        <charset val="134"/>
      </rPr>
      <t>*</t>
    </r>
    <r>
      <rPr>
        <sz val="9"/>
        <rFont val="宋体"/>
        <charset val="134"/>
      </rPr>
      <t>鹏</t>
    </r>
  </si>
  <si>
    <t>19928087</t>
  </si>
  <si>
    <r>
      <rPr>
        <sz val="9"/>
        <rFont val="宋体"/>
        <charset val="134"/>
      </rPr>
      <t>叶</t>
    </r>
    <r>
      <rPr>
        <sz val="9"/>
        <rFont val="Tahoma"/>
        <charset val="134"/>
      </rPr>
      <t>*</t>
    </r>
    <r>
      <rPr>
        <sz val="9"/>
        <rFont val="宋体"/>
        <charset val="134"/>
      </rPr>
      <t>凤</t>
    </r>
  </si>
  <si>
    <t>19928099</t>
  </si>
  <si>
    <r>
      <rPr>
        <sz val="9"/>
        <rFont val="宋体"/>
        <charset val="134"/>
      </rPr>
      <t>程</t>
    </r>
    <r>
      <rPr>
        <sz val="9"/>
        <rFont val="Tahoma"/>
        <charset val="134"/>
      </rPr>
      <t>*</t>
    </r>
    <r>
      <rPr>
        <sz val="9"/>
        <rFont val="宋体"/>
        <charset val="134"/>
      </rPr>
      <t>含</t>
    </r>
  </si>
  <si>
    <t>19928095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</si>
  <si>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昆</t>
    </r>
  </si>
  <si>
    <t>19928103</t>
  </si>
  <si>
    <r>
      <rPr>
        <sz val="9"/>
        <rFont val="宋体"/>
        <charset val="134"/>
      </rPr>
      <t>蒋</t>
    </r>
    <r>
      <rPr>
        <sz val="9"/>
        <rFont val="Tahoma"/>
        <charset val="134"/>
      </rPr>
      <t>*</t>
    </r>
    <r>
      <rPr>
        <sz val="9"/>
        <rFont val="宋体"/>
        <charset val="134"/>
      </rPr>
      <t>铭</t>
    </r>
  </si>
  <si>
    <t>19928092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</si>
  <si>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屿</t>
    </r>
  </si>
  <si>
    <t>19928101</t>
  </si>
  <si>
    <r>
      <rPr>
        <sz val="9"/>
        <rFont val="宋体"/>
        <charset val="134"/>
      </rPr>
      <t>赵</t>
    </r>
    <r>
      <rPr>
        <sz val="9"/>
        <rFont val="Tahoma"/>
        <charset val="134"/>
      </rPr>
      <t>*</t>
    </r>
    <r>
      <rPr>
        <sz val="9"/>
        <rFont val="宋体"/>
        <charset val="134"/>
      </rPr>
      <t>平</t>
    </r>
  </si>
  <si>
    <t>19928093</t>
  </si>
  <si>
    <t>荆溪镇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</si>
  <si>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洁</t>
    </r>
  </si>
  <si>
    <t>19928107</t>
  </si>
  <si>
    <r>
      <rPr>
        <sz val="9"/>
        <rFont val="宋体"/>
        <charset val="134"/>
      </rPr>
      <t>游</t>
    </r>
    <r>
      <rPr>
        <sz val="9"/>
        <rFont val="Tahoma"/>
        <charset val="134"/>
      </rPr>
      <t>*</t>
    </r>
    <r>
      <rPr>
        <sz val="9"/>
        <rFont val="宋体"/>
        <charset val="134"/>
      </rPr>
      <t>淼</t>
    </r>
  </si>
  <si>
    <t>19928115</t>
  </si>
  <si>
    <t>19928109</t>
  </si>
  <si>
    <r>
      <rPr>
        <sz val="9"/>
        <rFont val="宋体"/>
        <charset val="134"/>
      </rPr>
      <t>高</t>
    </r>
    <r>
      <rPr>
        <sz val="9"/>
        <rFont val="Tahoma"/>
        <charset val="134"/>
      </rPr>
      <t>*</t>
    </r>
    <r>
      <rPr>
        <sz val="9"/>
        <rFont val="宋体"/>
        <charset val="134"/>
      </rPr>
      <t>鎏</t>
    </r>
  </si>
  <si>
    <t>19928111</t>
  </si>
  <si>
    <r>
      <rPr>
        <sz val="9"/>
        <rFont val="宋体"/>
        <charset val="134"/>
      </rPr>
      <t>游</t>
    </r>
    <r>
      <rPr>
        <sz val="9"/>
        <rFont val="Tahoma"/>
        <charset val="134"/>
      </rPr>
      <t>*</t>
    </r>
    <r>
      <rPr>
        <sz val="9"/>
        <rFont val="宋体"/>
        <charset val="134"/>
      </rPr>
      <t>琴</t>
    </r>
  </si>
  <si>
    <t>19928119</t>
  </si>
  <si>
    <r>
      <rPr>
        <sz val="9"/>
        <rFont val="宋体"/>
        <charset val="134"/>
      </rPr>
      <t>郑</t>
    </r>
    <r>
      <rPr>
        <sz val="9"/>
        <rFont val="Tahoma"/>
        <charset val="134"/>
      </rPr>
      <t>*</t>
    </r>
    <r>
      <rPr>
        <sz val="9"/>
        <rFont val="宋体"/>
        <charset val="134"/>
      </rPr>
      <t>冰</t>
    </r>
  </si>
  <si>
    <t>19928117</t>
  </si>
  <si>
    <r>
      <rPr>
        <sz val="9"/>
        <rFont val="宋体"/>
        <charset val="134"/>
      </rPr>
      <t>李</t>
    </r>
    <r>
      <rPr>
        <sz val="9"/>
        <rFont val="Tahoma"/>
        <charset val="134"/>
      </rPr>
      <t>*</t>
    </r>
    <r>
      <rPr>
        <sz val="9"/>
        <rFont val="宋体"/>
        <charset val="134"/>
      </rPr>
      <t>杉</t>
    </r>
  </si>
  <si>
    <t>19928118</t>
  </si>
  <si>
    <t>甘蔗街道</t>
  </si>
  <si>
    <r>
      <rPr>
        <sz val="9"/>
        <rFont val="宋体"/>
        <charset val="134"/>
      </rPr>
      <t>洪</t>
    </r>
    <r>
      <rPr>
        <sz val="9"/>
        <rFont val="Tahoma"/>
        <charset val="134"/>
      </rPr>
      <t>*</t>
    </r>
    <r>
      <rPr>
        <sz val="9"/>
        <rFont val="宋体"/>
        <charset val="134"/>
      </rPr>
      <t>烩</t>
    </r>
  </si>
  <si>
    <t>19928034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</si>
  <si>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燕</t>
    </r>
  </si>
  <si>
    <t>19928042</t>
  </si>
  <si>
    <r>
      <rPr>
        <sz val="9"/>
        <rFont val="宋体"/>
        <charset val="134"/>
      </rPr>
      <t>洪</t>
    </r>
    <r>
      <rPr>
        <sz val="9"/>
        <rFont val="Tahoma"/>
        <charset val="134"/>
      </rPr>
      <t>*</t>
    </r>
    <r>
      <rPr>
        <sz val="9"/>
        <rFont val="宋体"/>
        <charset val="134"/>
      </rPr>
      <t>敏</t>
    </r>
  </si>
  <si>
    <t>19928041</t>
  </si>
  <si>
    <r>
      <rPr>
        <sz val="9"/>
        <rFont val="宋体"/>
        <charset val="134"/>
      </rPr>
      <t>周</t>
    </r>
    <r>
      <rPr>
        <sz val="9"/>
        <rFont val="Tahoma"/>
        <charset val="134"/>
      </rPr>
      <t>*</t>
    </r>
    <r>
      <rPr>
        <sz val="9"/>
        <rFont val="宋体"/>
        <charset val="134"/>
      </rPr>
      <t>尖</t>
    </r>
  </si>
  <si>
    <t>19928033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</si>
  <si>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晨</t>
    </r>
  </si>
  <si>
    <t>19928031</t>
  </si>
  <si>
    <r>
      <rPr>
        <sz val="9"/>
        <rFont val="宋体"/>
        <charset val="134"/>
      </rPr>
      <t>张</t>
    </r>
    <r>
      <rPr>
        <sz val="9"/>
        <rFont val="Tahoma"/>
        <charset val="134"/>
      </rPr>
      <t>*</t>
    </r>
    <r>
      <rPr>
        <sz val="9"/>
        <rFont val="宋体"/>
        <charset val="134"/>
      </rPr>
      <t>云</t>
    </r>
  </si>
  <si>
    <t>19928032</t>
  </si>
  <si>
    <t>白沙镇</t>
  </si>
  <si>
    <r>
      <rPr>
        <sz val="9"/>
        <rFont val="宋体"/>
        <charset val="134"/>
      </rPr>
      <t>苏</t>
    </r>
    <r>
      <rPr>
        <sz val="9"/>
        <rFont val="Tahoma"/>
        <charset val="134"/>
      </rPr>
      <t>*</t>
    </r>
    <r>
      <rPr>
        <sz val="9"/>
        <rFont val="宋体"/>
        <charset val="134"/>
      </rPr>
      <t>丹</t>
    </r>
  </si>
  <si>
    <t>19928127</t>
  </si>
  <si>
    <r>
      <rPr>
        <sz val="9"/>
        <rFont val="宋体"/>
        <charset val="134"/>
      </rPr>
      <t>方</t>
    </r>
    <r>
      <rPr>
        <sz val="9"/>
        <rFont val="Tahoma"/>
        <charset val="134"/>
      </rPr>
      <t>*</t>
    </r>
    <r>
      <rPr>
        <sz val="9"/>
        <rFont val="宋体"/>
        <charset val="134"/>
      </rPr>
      <t>芳</t>
    </r>
  </si>
  <si>
    <t>19928144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</si>
  <si>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英</t>
    </r>
  </si>
  <si>
    <t>19928130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</si>
  <si>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烨</t>
    </r>
  </si>
  <si>
    <t>19928122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</si>
  <si>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冰</t>
    </r>
  </si>
  <si>
    <t>19928136</t>
  </si>
  <si>
    <t>19928133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</si>
  <si>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颖</t>
    </r>
  </si>
  <si>
    <t>19928138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</si>
  <si>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鎔</t>
    </r>
  </si>
  <si>
    <t>19928142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</si>
  <si>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燕</t>
    </r>
  </si>
  <si>
    <t>19928132</t>
  </si>
  <si>
    <r>
      <rPr>
        <sz val="9"/>
        <rFont val="宋体"/>
        <charset val="134"/>
      </rPr>
      <t>兰</t>
    </r>
    <r>
      <rPr>
        <sz val="9"/>
        <rFont val="Tahoma"/>
        <charset val="134"/>
      </rPr>
      <t>*</t>
    </r>
    <r>
      <rPr>
        <sz val="9"/>
        <rFont val="宋体"/>
        <charset val="134"/>
      </rPr>
      <t>锋</t>
    </r>
  </si>
  <si>
    <t>19928135</t>
  </si>
  <si>
    <r>
      <rPr>
        <sz val="9"/>
        <rFont val="宋体"/>
        <charset val="134"/>
      </rPr>
      <t>谢</t>
    </r>
    <r>
      <rPr>
        <sz val="9"/>
        <rFont val="Tahoma"/>
        <charset val="134"/>
      </rPr>
      <t>*</t>
    </r>
    <r>
      <rPr>
        <sz val="9"/>
        <rFont val="宋体"/>
        <charset val="134"/>
      </rPr>
      <t>坚</t>
    </r>
  </si>
  <si>
    <t>19928137</t>
  </si>
  <si>
    <t>19928121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</si>
  <si>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颖</t>
    </r>
  </si>
  <si>
    <t>19928134</t>
  </si>
  <si>
    <t>洋里乡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</si>
  <si>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清</t>
    </r>
  </si>
  <si>
    <t>19928232</t>
  </si>
  <si>
    <r>
      <rPr>
        <sz val="9"/>
        <rFont val="宋体"/>
        <charset val="134"/>
      </rPr>
      <t>吴</t>
    </r>
    <r>
      <rPr>
        <sz val="9"/>
        <rFont val="Tahoma"/>
        <charset val="134"/>
      </rPr>
      <t>*</t>
    </r>
    <r>
      <rPr>
        <sz val="9"/>
        <rFont val="宋体"/>
        <charset val="134"/>
      </rPr>
      <t>钟</t>
    </r>
  </si>
  <si>
    <t>19928234</t>
  </si>
  <si>
    <r>
      <rPr>
        <sz val="9"/>
        <rFont val="宋体"/>
        <charset val="134"/>
      </rPr>
      <t>方</t>
    </r>
    <r>
      <rPr>
        <sz val="9"/>
        <rFont val="Tahoma"/>
        <charset val="134"/>
      </rPr>
      <t>*</t>
    </r>
    <r>
      <rPr>
        <sz val="9"/>
        <rFont val="宋体"/>
        <charset val="134"/>
      </rPr>
      <t>雪</t>
    </r>
  </si>
  <si>
    <t>19928220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</si>
  <si>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平</t>
    </r>
  </si>
  <si>
    <t>19928219</t>
  </si>
  <si>
    <r>
      <rPr>
        <sz val="9"/>
        <rFont val="宋体"/>
        <charset val="134"/>
      </rPr>
      <t>冯</t>
    </r>
    <r>
      <rPr>
        <sz val="9"/>
        <rFont val="Tahoma"/>
        <charset val="134"/>
      </rPr>
      <t>*</t>
    </r>
    <r>
      <rPr>
        <sz val="9"/>
        <rFont val="宋体"/>
        <charset val="134"/>
      </rPr>
      <t>珠</t>
    </r>
  </si>
  <si>
    <t>19928224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</si>
  <si>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樱</t>
    </r>
  </si>
  <si>
    <t>19928233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</si>
  <si>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蓉</t>
    </r>
  </si>
  <si>
    <t>19928235</t>
  </si>
  <si>
    <r>
      <rPr>
        <sz val="9"/>
        <rFont val="宋体"/>
        <charset val="134"/>
      </rPr>
      <t>高</t>
    </r>
    <r>
      <rPr>
        <sz val="9"/>
        <rFont val="Tahoma"/>
        <charset val="134"/>
      </rPr>
      <t>*</t>
    </r>
    <r>
      <rPr>
        <sz val="9"/>
        <rFont val="宋体"/>
        <charset val="134"/>
      </rPr>
      <t>云</t>
    </r>
  </si>
  <si>
    <t>19928230</t>
  </si>
  <si>
    <r>
      <rPr>
        <sz val="9"/>
        <rFont val="宋体"/>
        <charset val="134"/>
      </rPr>
      <t>毛</t>
    </r>
    <r>
      <rPr>
        <sz val="9"/>
        <rFont val="Tahoma"/>
        <charset val="134"/>
      </rPr>
      <t>*</t>
    </r>
    <r>
      <rPr>
        <sz val="9"/>
        <rFont val="宋体"/>
        <charset val="134"/>
      </rPr>
      <t>清</t>
    </r>
  </si>
  <si>
    <t>19928226</t>
  </si>
  <si>
    <r>
      <rPr>
        <sz val="9"/>
        <rFont val="宋体"/>
        <charset val="134"/>
      </rPr>
      <t>谢</t>
    </r>
    <r>
      <rPr>
        <sz val="9"/>
        <rFont val="Tahoma"/>
        <charset val="134"/>
      </rPr>
      <t>*</t>
    </r>
    <r>
      <rPr>
        <sz val="9"/>
        <rFont val="宋体"/>
        <charset val="134"/>
      </rPr>
      <t>云</t>
    </r>
  </si>
  <si>
    <t>19928222</t>
  </si>
  <si>
    <t>大湖乡</t>
  </si>
  <si>
    <r>
      <rPr>
        <sz val="9"/>
        <rFont val="宋体"/>
        <charset val="134"/>
      </rPr>
      <t>黄</t>
    </r>
    <r>
      <rPr>
        <sz val="9"/>
        <rFont val="Tahoma"/>
        <charset val="134"/>
      </rPr>
      <t>*</t>
    </r>
    <r>
      <rPr>
        <sz val="9"/>
        <rFont val="宋体"/>
        <charset val="134"/>
      </rPr>
      <t>伟</t>
    </r>
  </si>
  <si>
    <t>19928154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</si>
  <si>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建</t>
    </r>
  </si>
  <si>
    <t>19928160</t>
  </si>
  <si>
    <r>
      <rPr>
        <sz val="9"/>
        <rFont val="宋体"/>
        <charset val="134"/>
      </rPr>
      <t>洪</t>
    </r>
    <r>
      <rPr>
        <sz val="9"/>
        <rFont val="Tahoma"/>
        <charset val="134"/>
      </rPr>
      <t>*</t>
    </r>
    <r>
      <rPr>
        <sz val="9"/>
        <rFont val="宋体"/>
        <charset val="134"/>
      </rPr>
      <t>玲</t>
    </r>
  </si>
  <si>
    <t>19928158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</si>
  <si>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锬</t>
    </r>
  </si>
  <si>
    <t>19928147</t>
  </si>
  <si>
    <r>
      <rPr>
        <sz val="9"/>
        <rFont val="宋体"/>
        <charset val="134"/>
      </rPr>
      <t>饶</t>
    </r>
    <r>
      <rPr>
        <sz val="9"/>
        <rFont val="Tahoma"/>
        <charset val="134"/>
      </rPr>
      <t>*</t>
    </r>
    <r>
      <rPr>
        <sz val="9"/>
        <rFont val="宋体"/>
        <charset val="134"/>
      </rPr>
      <t>熠</t>
    </r>
  </si>
  <si>
    <t>19928159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</si>
  <si>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蝶</t>
    </r>
  </si>
  <si>
    <t>19928146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</si>
  <si>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锦</t>
    </r>
  </si>
  <si>
    <t>19928150</t>
  </si>
  <si>
    <r>
      <rPr>
        <sz val="9"/>
        <rFont val="宋体"/>
        <charset val="134"/>
      </rPr>
      <t>柯</t>
    </r>
    <r>
      <rPr>
        <sz val="9"/>
        <rFont val="Tahoma"/>
        <charset val="134"/>
      </rPr>
      <t>*</t>
    </r>
    <r>
      <rPr>
        <sz val="9"/>
        <rFont val="宋体"/>
        <charset val="134"/>
      </rPr>
      <t>仔</t>
    </r>
  </si>
  <si>
    <t>19928148</t>
  </si>
  <si>
    <t>廷坪乡</t>
  </si>
  <si>
    <r>
      <rPr>
        <sz val="9"/>
        <rFont val="宋体"/>
        <charset val="134"/>
      </rPr>
      <t>刘</t>
    </r>
    <r>
      <rPr>
        <sz val="9"/>
        <rFont val="Tahoma"/>
        <charset val="134"/>
      </rPr>
      <t>*</t>
    </r>
    <r>
      <rPr>
        <sz val="9"/>
        <rFont val="宋体"/>
        <charset val="134"/>
      </rPr>
      <t>香</t>
    </r>
  </si>
  <si>
    <t>19928044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</si>
  <si>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铃</t>
    </r>
  </si>
  <si>
    <t>19928052</t>
  </si>
  <si>
    <r>
      <rPr>
        <sz val="9"/>
        <rFont val="Tahoma"/>
        <charset val="134"/>
      </rPr>
      <t>*</t>
    </r>
    <r>
      <rPr>
        <sz val="9"/>
        <rFont val="宋体"/>
        <charset val="134"/>
      </rPr>
      <t>欣</t>
    </r>
  </si>
  <si>
    <t>19928043</t>
  </si>
  <si>
    <r>
      <rPr>
        <sz val="9"/>
        <rFont val="宋体"/>
        <charset val="134"/>
      </rPr>
      <t>高</t>
    </r>
    <r>
      <rPr>
        <sz val="9"/>
        <rFont val="Tahoma"/>
        <charset val="134"/>
      </rPr>
      <t>*</t>
    </r>
    <r>
      <rPr>
        <sz val="9"/>
        <rFont val="宋体"/>
        <charset val="134"/>
      </rPr>
      <t>银</t>
    </r>
  </si>
  <si>
    <t>19928056</t>
  </si>
  <si>
    <r>
      <rPr>
        <sz val="9"/>
        <rFont val="宋体"/>
        <charset val="134"/>
      </rPr>
      <t>郑</t>
    </r>
    <r>
      <rPr>
        <sz val="9"/>
        <rFont val="Tahoma"/>
        <charset val="134"/>
      </rPr>
      <t>*</t>
    </r>
    <r>
      <rPr>
        <sz val="9"/>
        <rFont val="宋体"/>
        <charset val="134"/>
      </rPr>
      <t>银</t>
    </r>
  </si>
  <si>
    <t>19928058</t>
  </si>
  <si>
    <r>
      <rPr>
        <sz val="9"/>
        <rFont val="宋体"/>
        <charset val="134"/>
      </rPr>
      <t>黄</t>
    </r>
    <r>
      <rPr>
        <sz val="9"/>
        <rFont val="Tahoma"/>
        <charset val="134"/>
      </rPr>
      <t>*</t>
    </r>
    <r>
      <rPr>
        <sz val="9"/>
        <rFont val="宋体"/>
        <charset val="134"/>
      </rPr>
      <t>昌</t>
    </r>
  </si>
  <si>
    <t>19928055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</si>
  <si>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玲</t>
    </r>
  </si>
  <si>
    <t>19928045</t>
  </si>
  <si>
    <r>
      <rPr>
        <sz val="9"/>
        <rFont val="宋体"/>
        <charset val="134"/>
      </rPr>
      <t>肖</t>
    </r>
    <r>
      <rPr>
        <sz val="9"/>
        <rFont val="Tahoma"/>
        <charset val="134"/>
      </rPr>
      <t>*</t>
    </r>
    <r>
      <rPr>
        <sz val="9"/>
        <rFont val="宋体"/>
        <charset val="134"/>
      </rPr>
      <t>云</t>
    </r>
  </si>
  <si>
    <t>19928050</t>
  </si>
  <si>
    <t>19928047</t>
  </si>
  <si>
    <t>小箬乡</t>
  </si>
  <si>
    <r>
      <rPr>
        <sz val="9"/>
        <rFont val="宋体"/>
        <charset val="134"/>
      </rPr>
      <t>黄</t>
    </r>
    <r>
      <rPr>
        <sz val="9"/>
        <rFont val="Tahoma"/>
        <charset val="134"/>
      </rPr>
      <t>*</t>
    </r>
    <r>
      <rPr>
        <sz val="9"/>
        <rFont val="宋体"/>
        <charset val="134"/>
      </rPr>
      <t>文</t>
    </r>
  </si>
  <si>
    <t>19928164</t>
  </si>
  <si>
    <r>
      <rPr>
        <sz val="9"/>
        <rFont val="宋体"/>
        <charset val="134"/>
      </rPr>
      <t>吴</t>
    </r>
    <r>
      <rPr>
        <sz val="9"/>
        <rFont val="Tahoma"/>
        <charset val="134"/>
      </rPr>
      <t>*</t>
    </r>
    <r>
      <rPr>
        <sz val="9"/>
        <rFont val="宋体"/>
        <charset val="134"/>
      </rPr>
      <t>菱</t>
    </r>
  </si>
  <si>
    <t>19928171</t>
  </si>
  <si>
    <r>
      <rPr>
        <sz val="9"/>
        <rFont val="宋体"/>
        <charset val="134"/>
      </rPr>
      <t>林</t>
    </r>
    <r>
      <rPr>
        <sz val="9"/>
        <rFont val="Tahoma"/>
        <charset val="134"/>
      </rPr>
      <t>*</t>
    </r>
    <r>
      <rPr>
        <sz val="9"/>
        <rFont val="宋体"/>
        <charset val="134"/>
      </rPr>
      <t>莉</t>
    </r>
  </si>
  <si>
    <t>19928166</t>
  </si>
  <si>
    <r>
      <rPr>
        <sz val="9"/>
        <rFont val="宋体"/>
        <charset val="134"/>
      </rPr>
      <t>吴</t>
    </r>
    <r>
      <rPr>
        <sz val="9"/>
        <rFont val="Tahoma"/>
        <charset val="134"/>
      </rPr>
      <t>*</t>
    </r>
    <r>
      <rPr>
        <sz val="9"/>
        <rFont val="宋体"/>
        <charset val="134"/>
      </rPr>
      <t>英</t>
    </r>
  </si>
  <si>
    <t>19928169</t>
  </si>
  <si>
    <t>19928170</t>
  </si>
  <si>
    <r>
      <rPr>
        <sz val="9"/>
        <rFont val="宋体"/>
        <charset val="134"/>
      </rPr>
      <t>陈</t>
    </r>
    <r>
      <rPr>
        <sz val="9"/>
        <rFont val="Tahoma"/>
        <charset val="134"/>
      </rPr>
      <t>*</t>
    </r>
    <r>
      <rPr>
        <sz val="9"/>
        <rFont val="宋体"/>
        <charset val="134"/>
      </rPr>
      <t>建</t>
    </r>
  </si>
  <si>
    <t>19928167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</si>
</sst>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_ "/>
  </numFmts>
  <fonts count="24">
    <font>
      <sz val="11"/>
      <color theme="1"/>
      <name val="宋体"/>
      <charset val="134"/>
      <scheme val="minor"/>
    </font>
    <font>
      <sz val="9"/>
      <name val="Tahoma"/>
      <charset val="134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49" fontId="1" fillId="2" borderId="1" xfId="49" applyNumberFormat="1" applyFont="1" applyFill="1" applyBorder="1" applyAlignment="1" applyProtection="1">
      <alignment horizontal="center" vertical="center" wrapText="1"/>
    </xf>
    <xf numFmtId="49" fontId="1" fillId="3" borderId="2" xfId="49" applyNumberFormat="1" applyFont="1" applyFill="1" applyBorder="1" applyAlignment="1" applyProtection="1">
      <alignment horizontal="center" vertical="center" wrapText="1"/>
    </xf>
    <xf numFmtId="0" fontId="2" fillId="2" borderId="3" xfId="49" applyFont="1" applyFill="1" applyBorder="1" applyAlignment="1">
      <alignment horizontal="center"/>
    </xf>
    <xf numFmtId="0" fontId="2" fillId="2" borderId="3" xfId="49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177" fontId="1" fillId="0" borderId="4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Border="1" applyAlignment="1">
      <alignment horizontal="center"/>
    </xf>
    <xf numFmtId="176" fontId="3" fillId="0" borderId="4" xfId="49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7" fontId="0" fillId="0" borderId="4" xfId="0" applyNumberFormat="1" applyFill="1" applyBorder="1" applyAlignment="1">
      <alignment horizontal="center"/>
    </xf>
    <xf numFmtId="176" fontId="3" fillId="0" borderId="4" xfId="49" applyNumberFormat="1" applyFill="1" applyBorder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/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49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4" xfId="49" applyNumberFormat="1" applyFont="1" applyFill="1" applyBorder="1" applyAlignment="1" applyProtection="1">
      <alignment horizontal="left" vertical="center" wrapText="1"/>
    </xf>
    <xf numFmtId="177" fontId="1" fillId="0" borderId="4" xfId="49" applyNumberFormat="1" applyFont="1" applyFill="1" applyBorder="1" applyAlignment="1" applyProtection="1">
      <alignment horizontal="center" vertical="center" wrapText="1"/>
    </xf>
    <xf numFmtId="177" fontId="3" fillId="0" borderId="4" xfId="49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B27" sqref="B27"/>
    </sheetView>
  </sheetViews>
  <sheetFormatPr defaultColWidth="9" defaultRowHeight="13.5" outlineLevelCol="6"/>
  <cols>
    <col min="1" max="1" width="7.875" style="10" customWidth="1"/>
    <col min="2" max="2" width="8" style="10" customWidth="1"/>
    <col min="3" max="3" width="8.75" style="10" customWidth="1"/>
    <col min="4" max="7" width="9" style="10"/>
  </cols>
  <sheetData>
    <row r="1" ht="24" customHeight="1" spans="1:7">
      <c r="A1" s="1" t="s">
        <v>0</v>
      </c>
      <c r="B1" s="1" t="s">
        <v>1</v>
      </c>
      <c r="C1" s="16" t="s">
        <v>2</v>
      </c>
      <c r="D1" s="1" t="s">
        <v>3</v>
      </c>
      <c r="E1" s="1" t="s">
        <v>4</v>
      </c>
      <c r="F1" s="4" t="s">
        <v>5</v>
      </c>
      <c r="G1" s="4" t="s">
        <v>6</v>
      </c>
    </row>
    <row r="2" spans="1:7">
      <c r="A2" s="21" t="s">
        <v>7</v>
      </c>
      <c r="B2" s="21" t="s">
        <v>8</v>
      </c>
      <c r="C2" s="22" t="s">
        <v>9</v>
      </c>
      <c r="D2" s="23">
        <v>79.7</v>
      </c>
      <c r="E2" s="23">
        <v>82.5</v>
      </c>
      <c r="F2" s="24">
        <v>81.1</v>
      </c>
      <c r="G2" s="9">
        <v>1</v>
      </c>
    </row>
    <row r="3" spans="1:7">
      <c r="A3" s="21" t="s">
        <v>7</v>
      </c>
      <c r="B3" s="21" t="s">
        <v>10</v>
      </c>
      <c r="C3" s="22" t="s">
        <v>11</v>
      </c>
      <c r="D3" s="23">
        <v>71.5</v>
      </c>
      <c r="E3" s="23">
        <v>82.8</v>
      </c>
      <c r="F3" s="24">
        <v>77.15</v>
      </c>
      <c r="G3" s="9">
        <v>2</v>
      </c>
    </row>
    <row r="4" spans="1:7">
      <c r="A4" s="21" t="s">
        <v>7</v>
      </c>
      <c r="B4" s="21" t="s">
        <v>12</v>
      </c>
      <c r="C4" s="22" t="s">
        <v>13</v>
      </c>
      <c r="D4" s="23">
        <v>74.7</v>
      </c>
      <c r="E4" s="23">
        <v>79</v>
      </c>
      <c r="F4" s="24">
        <v>76.85</v>
      </c>
      <c r="G4" s="9">
        <v>3</v>
      </c>
    </row>
    <row r="5" spans="1:7">
      <c r="A5" s="21" t="s">
        <v>7</v>
      </c>
      <c r="B5" s="21" t="s">
        <v>14</v>
      </c>
      <c r="C5" s="22" t="s">
        <v>15</v>
      </c>
      <c r="D5" s="23">
        <v>73.2</v>
      </c>
      <c r="E5" s="23">
        <v>79</v>
      </c>
      <c r="F5" s="24">
        <v>76.1</v>
      </c>
      <c r="G5" s="9">
        <v>4</v>
      </c>
    </row>
    <row r="6" spans="1:7">
      <c r="A6" s="21" t="s">
        <v>7</v>
      </c>
      <c r="B6" s="21" t="s">
        <v>16</v>
      </c>
      <c r="C6" s="22" t="s">
        <v>17</v>
      </c>
      <c r="D6" s="23">
        <v>70.1</v>
      </c>
      <c r="E6" s="23">
        <v>79.4</v>
      </c>
      <c r="F6" s="24">
        <v>74.75</v>
      </c>
      <c r="G6" s="9">
        <v>5</v>
      </c>
    </row>
    <row r="7" spans="1:7">
      <c r="A7" s="21" t="s">
        <v>7</v>
      </c>
      <c r="B7" s="21" t="s">
        <v>18</v>
      </c>
      <c r="C7" s="22" t="s">
        <v>19</v>
      </c>
      <c r="D7" s="23">
        <v>69.7</v>
      </c>
      <c r="E7" s="23">
        <v>79.8</v>
      </c>
      <c r="F7" s="24">
        <v>74.75</v>
      </c>
      <c r="G7" s="9">
        <v>6</v>
      </c>
    </row>
    <row r="8" spans="1:7">
      <c r="A8" s="21" t="s">
        <v>7</v>
      </c>
      <c r="B8" s="21" t="s">
        <v>20</v>
      </c>
      <c r="C8" s="22" t="s">
        <v>21</v>
      </c>
      <c r="D8" s="23">
        <v>68.2</v>
      </c>
      <c r="E8" s="23">
        <v>80.8</v>
      </c>
      <c r="F8" s="24">
        <v>74.5</v>
      </c>
      <c r="G8" s="9">
        <v>7</v>
      </c>
    </row>
    <row r="9" spans="1:7">
      <c r="A9" s="21" t="s">
        <v>7</v>
      </c>
      <c r="B9" s="21" t="s">
        <v>22</v>
      </c>
      <c r="C9" s="22" t="s">
        <v>23</v>
      </c>
      <c r="D9" s="23">
        <v>68.2</v>
      </c>
      <c r="E9" s="23">
        <v>80</v>
      </c>
      <c r="F9" s="24">
        <v>74.1</v>
      </c>
      <c r="G9" s="9">
        <v>8</v>
      </c>
    </row>
    <row r="10" spans="1:7">
      <c r="A10" s="21" t="s">
        <v>7</v>
      </c>
      <c r="B10" s="21" t="s">
        <v>24</v>
      </c>
      <c r="C10" s="22" t="s">
        <v>25</v>
      </c>
      <c r="D10" s="23">
        <v>72.4</v>
      </c>
      <c r="E10" s="23">
        <v>75.6</v>
      </c>
      <c r="F10" s="24">
        <v>74</v>
      </c>
      <c r="G10" s="9">
        <v>9</v>
      </c>
    </row>
    <row r="11" spans="1:7">
      <c r="A11" s="21" t="s">
        <v>7</v>
      </c>
      <c r="B11" s="21" t="s">
        <v>26</v>
      </c>
      <c r="C11" s="22" t="s">
        <v>27</v>
      </c>
      <c r="D11" s="23">
        <v>69.5</v>
      </c>
      <c r="E11" s="23">
        <v>78.5</v>
      </c>
      <c r="F11" s="24">
        <v>74</v>
      </c>
      <c r="G11" s="9">
        <v>10</v>
      </c>
    </row>
    <row r="12" spans="1:7">
      <c r="A12" s="21" t="s">
        <v>7</v>
      </c>
      <c r="B12" s="21" t="s">
        <v>28</v>
      </c>
      <c r="C12" s="22" t="s">
        <v>29</v>
      </c>
      <c r="D12" s="23">
        <v>67.5</v>
      </c>
      <c r="E12" s="23">
        <v>79.4</v>
      </c>
      <c r="F12" s="24">
        <v>73.45</v>
      </c>
      <c r="G12" s="9">
        <v>11</v>
      </c>
    </row>
    <row r="13" spans="1:7">
      <c r="A13" s="21" t="s">
        <v>7</v>
      </c>
      <c r="B13" s="21" t="s">
        <v>30</v>
      </c>
      <c r="C13" s="22" t="s">
        <v>31</v>
      </c>
      <c r="D13" s="23">
        <v>65.7</v>
      </c>
      <c r="E13" s="23">
        <v>80.6</v>
      </c>
      <c r="F13" s="24">
        <v>73.15</v>
      </c>
      <c r="G13" s="9">
        <v>12</v>
      </c>
    </row>
    <row r="14" spans="1:7">
      <c r="A14" s="21" t="s">
        <v>7</v>
      </c>
      <c r="B14" s="21" t="s">
        <v>32</v>
      </c>
      <c r="C14" s="22" t="s">
        <v>33</v>
      </c>
      <c r="D14" s="23">
        <v>62.2</v>
      </c>
      <c r="E14" s="23">
        <v>82.9</v>
      </c>
      <c r="F14" s="24">
        <v>72.55</v>
      </c>
      <c r="G14" s="9">
        <v>13</v>
      </c>
    </row>
    <row r="15" spans="1:7">
      <c r="A15" s="21" t="s">
        <v>7</v>
      </c>
      <c r="B15" s="21" t="s">
        <v>34</v>
      </c>
      <c r="C15" s="22" t="s">
        <v>35</v>
      </c>
      <c r="D15" s="23">
        <v>65.1</v>
      </c>
      <c r="E15" s="23">
        <v>79.4</v>
      </c>
      <c r="F15" s="24">
        <v>72.25</v>
      </c>
      <c r="G15" s="9">
        <v>14</v>
      </c>
    </row>
    <row r="16" spans="1:7">
      <c r="A16" s="21" t="s">
        <v>7</v>
      </c>
      <c r="B16" s="21" t="s">
        <v>36</v>
      </c>
      <c r="C16" s="22" t="s">
        <v>37</v>
      </c>
      <c r="D16" s="23">
        <v>62.6</v>
      </c>
      <c r="E16" s="23">
        <v>80.6</v>
      </c>
      <c r="F16" s="24">
        <v>71.6</v>
      </c>
      <c r="G16" s="9">
        <v>15</v>
      </c>
    </row>
  </sheetData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E15" sqref="E15"/>
    </sheetView>
  </sheetViews>
  <sheetFormatPr defaultColWidth="9" defaultRowHeight="13.5" outlineLevelCol="6"/>
  <cols>
    <col min="1" max="2" width="9" style="10"/>
    <col min="3" max="3" width="8.62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171</v>
      </c>
      <c r="B2" s="5" t="s">
        <v>172</v>
      </c>
      <c r="C2" s="6" t="s">
        <v>173</v>
      </c>
      <c r="D2" s="7">
        <v>71.5</v>
      </c>
      <c r="E2" s="7">
        <v>84.83</v>
      </c>
      <c r="F2" s="8">
        <f t="shared" ref="F2:F14" si="0">D2*0.5+E2*0.5</f>
        <v>78.165</v>
      </c>
      <c r="G2" s="9">
        <v>1</v>
      </c>
    </row>
    <row r="3" spans="1:7">
      <c r="A3" s="5" t="s">
        <v>171</v>
      </c>
      <c r="B3" s="5" t="s">
        <v>174</v>
      </c>
      <c r="C3" s="6" t="s">
        <v>175</v>
      </c>
      <c r="D3" s="7">
        <v>67.9</v>
      </c>
      <c r="E3" s="7">
        <v>81.33</v>
      </c>
      <c r="F3" s="8">
        <f t="shared" si="0"/>
        <v>74.615</v>
      </c>
      <c r="G3" s="9">
        <v>2</v>
      </c>
    </row>
    <row r="4" spans="1:7">
      <c r="A4" s="5" t="s">
        <v>171</v>
      </c>
      <c r="B4" s="5" t="s">
        <v>176</v>
      </c>
      <c r="C4" s="6" t="s">
        <v>177</v>
      </c>
      <c r="D4" s="7">
        <v>65.8</v>
      </c>
      <c r="E4" s="7">
        <v>82.37</v>
      </c>
      <c r="F4" s="8">
        <f t="shared" si="0"/>
        <v>74.085</v>
      </c>
      <c r="G4" s="9">
        <v>3</v>
      </c>
    </row>
    <row r="5" spans="1:7">
      <c r="A5" s="5" t="s">
        <v>171</v>
      </c>
      <c r="B5" s="5" t="s">
        <v>178</v>
      </c>
      <c r="C5" s="6" t="s">
        <v>179</v>
      </c>
      <c r="D5" s="7">
        <v>65.7</v>
      </c>
      <c r="E5" s="7">
        <v>80.67</v>
      </c>
      <c r="F5" s="8">
        <f t="shared" si="0"/>
        <v>73.185</v>
      </c>
      <c r="G5" s="9">
        <v>4</v>
      </c>
    </row>
    <row r="6" spans="1:7">
      <c r="A6" s="5" t="s">
        <v>171</v>
      </c>
      <c r="B6" s="5" t="s">
        <v>180</v>
      </c>
      <c r="C6" s="6" t="s">
        <v>181</v>
      </c>
      <c r="D6" s="7">
        <v>66.5</v>
      </c>
      <c r="E6" s="7">
        <v>79.77</v>
      </c>
      <c r="F6" s="8">
        <f t="shared" si="0"/>
        <v>73.135</v>
      </c>
      <c r="G6" s="9">
        <v>5</v>
      </c>
    </row>
    <row r="7" spans="1:7">
      <c r="A7" s="5" t="s">
        <v>171</v>
      </c>
      <c r="B7" s="5" t="s">
        <v>111</v>
      </c>
      <c r="C7" s="6" t="s">
        <v>182</v>
      </c>
      <c r="D7" s="7">
        <v>63.9</v>
      </c>
      <c r="E7" s="7">
        <v>81.33</v>
      </c>
      <c r="F7" s="8">
        <f t="shared" si="0"/>
        <v>72.615</v>
      </c>
      <c r="G7" s="9">
        <v>6</v>
      </c>
    </row>
    <row r="8" spans="1:7">
      <c r="A8" s="5" t="s">
        <v>171</v>
      </c>
      <c r="B8" s="5" t="s">
        <v>183</v>
      </c>
      <c r="C8" s="6" t="s">
        <v>184</v>
      </c>
      <c r="D8" s="7">
        <v>62.1</v>
      </c>
      <c r="E8" s="7">
        <v>82.93</v>
      </c>
      <c r="F8" s="8">
        <f t="shared" si="0"/>
        <v>72.515</v>
      </c>
      <c r="G8" s="9">
        <v>7</v>
      </c>
    </row>
    <row r="9" spans="1:7">
      <c r="A9" s="5" t="s">
        <v>171</v>
      </c>
      <c r="B9" s="5" t="s">
        <v>185</v>
      </c>
      <c r="C9" s="6" t="s">
        <v>186</v>
      </c>
      <c r="D9" s="7">
        <v>63.8</v>
      </c>
      <c r="E9" s="7">
        <v>79.5</v>
      </c>
      <c r="F9" s="8">
        <f t="shared" si="0"/>
        <v>71.65</v>
      </c>
      <c r="G9" s="9">
        <v>8</v>
      </c>
    </row>
    <row r="10" spans="1:7">
      <c r="A10" s="5" t="s">
        <v>171</v>
      </c>
      <c r="B10" s="5" t="s">
        <v>187</v>
      </c>
      <c r="C10" s="6" t="s">
        <v>188</v>
      </c>
      <c r="D10" s="7">
        <v>58.5</v>
      </c>
      <c r="E10" s="7">
        <v>84.5</v>
      </c>
      <c r="F10" s="8">
        <f t="shared" si="0"/>
        <v>71.5</v>
      </c>
      <c r="G10" s="9">
        <v>9</v>
      </c>
    </row>
    <row r="11" spans="1:7">
      <c r="A11" s="5" t="s">
        <v>171</v>
      </c>
      <c r="B11" s="5" t="s">
        <v>189</v>
      </c>
      <c r="C11" s="6" t="s">
        <v>190</v>
      </c>
      <c r="D11" s="7">
        <v>60.3</v>
      </c>
      <c r="E11" s="7">
        <v>81.4</v>
      </c>
      <c r="F11" s="8">
        <f t="shared" si="0"/>
        <v>70.85</v>
      </c>
      <c r="G11" s="9">
        <v>10</v>
      </c>
    </row>
    <row r="12" spans="1:7">
      <c r="A12" s="5" t="s">
        <v>171</v>
      </c>
      <c r="B12" s="5" t="s">
        <v>191</v>
      </c>
      <c r="C12" s="6" t="s">
        <v>192</v>
      </c>
      <c r="D12" s="7">
        <v>63</v>
      </c>
      <c r="E12" s="7">
        <v>78.5</v>
      </c>
      <c r="F12" s="8">
        <f t="shared" si="0"/>
        <v>70.75</v>
      </c>
      <c r="G12" s="9">
        <v>11</v>
      </c>
    </row>
    <row r="13" spans="1:7">
      <c r="A13" s="5" t="s">
        <v>171</v>
      </c>
      <c r="B13" s="5" t="s">
        <v>64</v>
      </c>
      <c r="C13" s="6" t="s">
        <v>193</v>
      </c>
      <c r="D13" s="7">
        <v>58.1</v>
      </c>
      <c r="E13" s="7">
        <v>81.57</v>
      </c>
      <c r="F13" s="8">
        <f t="shared" si="0"/>
        <v>69.835</v>
      </c>
      <c r="G13" s="9">
        <v>12</v>
      </c>
    </row>
    <row r="14" spans="1:7">
      <c r="A14" s="5" t="s">
        <v>171</v>
      </c>
      <c r="B14" s="5" t="s">
        <v>194</v>
      </c>
      <c r="C14" s="6" t="s">
        <v>195</v>
      </c>
      <c r="D14" s="7">
        <v>58.2</v>
      </c>
      <c r="E14" s="7">
        <v>80.37</v>
      </c>
      <c r="F14" s="8">
        <f t="shared" si="0"/>
        <v>69.285</v>
      </c>
      <c r="G14" s="9">
        <v>13</v>
      </c>
    </row>
  </sheetData>
  <sortState ref="A2:H27">
    <sortCondition ref="F2:F27" descending="1"/>
  </sortState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12" sqref="C12"/>
    </sheetView>
  </sheetViews>
  <sheetFormatPr defaultColWidth="9" defaultRowHeight="13.5" outlineLevelCol="6"/>
  <cols>
    <col min="1" max="2" width="9" style="10"/>
    <col min="3" max="3" width="8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196</v>
      </c>
      <c r="B2" s="5" t="s">
        <v>197</v>
      </c>
      <c r="C2" s="6" t="s">
        <v>198</v>
      </c>
      <c r="D2" s="7">
        <v>65.1</v>
      </c>
      <c r="E2" s="7">
        <v>78.9</v>
      </c>
      <c r="F2" s="8">
        <f t="shared" ref="F2:F11" si="0">D2*0.5+E2*0.5</f>
        <v>72</v>
      </c>
      <c r="G2" s="9">
        <v>1</v>
      </c>
    </row>
    <row r="3" spans="1:7">
      <c r="A3" s="5" t="s">
        <v>196</v>
      </c>
      <c r="B3" s="5" t="s">
        <v>199</v>
      </c>
      <c r="C3" s="6" t="s">
        <v>200</v>
      </c>
      <c r="D3" s="7">
        <v>61.7</v>
      </c>
      <c r="E3" s="7">
        <v>81</v>
      </c>
      <c r="F3" s="8">
        <f t="shared" si="0"/>
        <v>71.35</v>
      </c>
      <c r="G3" s="9">
        <v>2</v>
      </c>
    </row>
    <row r="4" spans="1:7">
      <c r="A4" s="5" t="s">
        <v>196</v>
      </c>
      <c r="B4" s="5" t="s">
        <v>201</v>
      </c>
      <c r="C4" s="6" t="s">
        <v>202</v>
      </c>
      <c r="D4" s="7">
        <v>60.5</v>
      </c>
      <c r="E4" s="7">
        <v>81.4</v>
      </c>
      <c r="F4" s="8">
        <f t="shared" si="0"/>
        <v>70.95</v>
      </c>
      <c r="G4" s="9">
        <v>3</v>
      </c>
    </row>
    <row r="5" spans="1:7">
      <c r="A5" s="5" t="s">
        <v>196</v>
      </c>
      <c r="B5" s="5" t="s">
        <v>203</v>
      </c>
      <c r="C5" s="6" t="s">
        <v>204</v>
      </c>
      <c r="D5" s="7">
        <v>63.2</v>
      </c>
      <c r="E5" s="7">
        <v>77.7</v>
      </c>
      <c r="F5" s="8">
        <f t="shared" si="0"/>
        <v>70.45</v>
      </c>
      <c r="G5" s="9">
        <v>4</v>
      </c>
    </row>
    <row r="6" spans="1:7">
      <c r="A6" s="5" t="s">
        <v>196</v>
      </c>
      <c r="B6" s="5" t="s">
        <v>205</v>
      </c>
      <c r="C6" s="6" t="s">
        <v>206</v>
      </c>
      <c r="D6" s="7">
        <v>61.6</v>
      </c>
      <c r="E6" s="7">
        <v>77.5</v>
      </c>
      <c r="F6" s="8">
        <f t="shared" si="0"/>
        <v>69.55</v>
      </c>
      <c r="G6" s="9">
        <v>5</v>
      </c>
    </row>
    <row r="7" spans="1:7">
      <c r="A7" s="5" t="s">
        <v>196</v>
      </c>
      <c r="B7" s="5" t="s">
        <v>207</v>
      </c>
      <c r="C7" s="6" t="s">
        <v>208</v>
      </c>
      <c r="D7" s="7">
        <v>58.2</v>
      </c>
      <c r="E7" s="7">
        <v>79.1</v>
      </c>
      <c r="F7" s="8">
        <f t="shared" si="0"/>
        <v>68.65</v>
      </c>
      <c r="G7" s="9">
        <v>6</v>
      </c>
    </row>
    <row r="8" spans="1:7">
      <c r="A8" s="5" t="s">
        <v>196</v>
      </c>
      <c r="B8" s="5" t="s">
        <v>209</v>
      </c>
      <c r="C8" s="6" t="s">
        <v>210</v>
      </c>
      <c r="D8" s="7">
        <v>59.1</v>
      </c>
      <c r="E8" s="7">
        <v>77.4</v>
      </c>
      <c r="F8" s="8">
        <f t="shared" si="0"/>
        <v>68.25</v>
      </c>
      <c r="G8" s="9">
        <v>7</v>
      </c>
    </row>
    <row r="9" spans="1:7">
      <c r="A9" s="5" t="s">
        <v>196</v>
      </c>
      <c r="B9" s="5" t="s">
        <v>211</v>
      </c>
      <c r="C9" s="6" t="s">
        <v>212</v>
      </c>
      <c r="D9" s="7">
        <v>53.1</v>
      </c>
      <c r="E9" s="7">
        <v>81.8</v>
      </c>
      <c r="F9" s="8">
        <f t="shared" si="0"/>
        <v>67.45</v>
      </c>
      <c r="G9" s="9">
        <v>8</v>
      </c>
    </row>
    <row r="10" spans="1:7">
      <c r="A10" s="5" t="s">
        <v>196</v>
      </c>
      <c r="B10" s="5" t="s">
        <v>213</v>
      </c>
      <c r="C10" s="6" t="s">
        <v>214</v>
      </c>
      <c r="D10" s="7">
        <v>60.7</v>
      </c>
      <c r="E10" s="7">
        <v>73.3</v>
      </c>
      <c r="F10" s="8">
        <f t="shared" si="0"/>
        <v>67</v>
      </c>
      <c r="G10" s="9">
        <v>9</v>
      </c>
    </row>
    <row r="11" spans="1:7">
      <c r="A11" s="5" t="s">
        <v>196</v>
      </c>
      <c r="B11" s="5" t="s">
        <v>215</v>
      </c>
      <c r="C11" s="6" t="s">
        <v>216</v>
      </c>
      <c r="D11" s="7">
        <v>54.1</v>
      </c>
      <c r="E11" s="7">
        <v>76.2</v>
      </c>
      <c r="F11" s="8">
        <f t="shared" si="0"/>
        <v>65.15</v>
      </c>
      <c r="G11" s="9">
        <v>10</v>
      </c>
    </row>
  </sheetData>
  <sortState ref="A2:H19">
    <sortCondition ref="F2:F19" descending="1"/>
  </sortState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C10" sqref="C10"/>
    </sheetView>
  </sheetViews>
  <sheetFormatPr defaultColWidth="9" defaultRowHeight="13.5" outlineLevelCol="6"/>
  <cols>
    <col min="1" max="2" width="9" style="10"/>
    <col min="3" max="3" width="8.2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217</v>
      </c>
      <c r="B2" s="5" t="s">
        <v>218</v>
      </c>
      <c r="C2" s="6" t="s">
        <v>219</v>
      </c>
      <c r="D2" s="7">
        <v>68.8</v>
      </c>
      <c r="E2" s="7">
        <v>80</v>
      </c>
      <c r="F2" s="8">
        <f t="shared" ref="F2:F9" si="0">D2*0.5+E2*0.5</f>
        <v>74.4</v>
      </c>
      <c r="G2" s="9">
        <v>1</v>
      </c>
    </row>
    <row r="3" spans="1:7">
      <c r="A3" s="5" t="s">
        <v>217</v>
      </c>
      <c r="B3" s="5" t="s">
        <v>220</v>
      </c>
      <c r="C3" s="6" t="s">
        <v>221</v>
      </c>
      <c r="D3" s="7">
        <v>66.1</v>
      </c>
      <c r="E3" s="7">
        <v>77.2</v>
      </c>
      <c r="F3" s="8">
        <f t="shared" si="0"/>
        <v>71.65</v>
      </c>
      <c r="G3" s="9">
        <v>2</v>
      </c>
    </row>
    <row r="4" spans="1:7">
      <c r="A4" s="5" t="s">
        <v>217</v>
      </c>
      <c r="B4" s="5" t="s">
        <v>222</v>
      </c>
      <c r="C4" s="6" t="s">
        <v>223</v>
      </c>
      <c r="D4" s="7">
        <v>59.7</v>
      </c>
      <c r="E4" s="7">
        <v>81.3</v>
      </c>
      <c r="F4" s="8">
        <f t="shared" si="0"/>
        <v>70.5</v>
      </c>
      <c r="G4" s="9">
        <v>3</v>
      </c>
    </row>
    <row r="5" spans="1:7">
      <c r="A5" s="5" t="s">
        <v>217</v>
      </c>
      <c r="B5" s="5" t="s">
        <v>224</v>
      </c>
      <c r="C5" s="6" t="s">
        <v>225</v>
      </c>
      <c r="D5" s="7">
        <v>57.9</v>
      </c>
      <c r="E5" s="7">
        <v>80</v>
      </c>
      <c r="F5" s="8">
        <f t="shared" si="0"/>
        <v>68.95</v>
      </c>
      <c r="G5" s="9">
        <v>4</v>
      </c>
    </row>
    <row r="6" spans="1:7">
      <c r="A6" s="5" t="s">
        <v>217</v>
      </c>
      <c r="B6" s="5" t="s">
        <v>226</v>
      </c>
      <c r="C6" s="6" t="s">
        <v>227</v>
      </c>
      <c r="D6" s="7">
        <v>57.5</v>
      </c>
      <c r="E6" s="7">
        <v>80</v>
      </c>
      <c r="F6" s="8">
        <f t="shared" si="0"/>
        <v>68.75</v>
      </c>
      <c r="G6" s="9">
        <v>5</v>
      </c>
    </row>
    <row r="7" spans="1:7">
      <c r="A7" s="5" t="s">
        <v>217</v>
      </c>
      <c r="B7" s="5" t="s">
        <v>228</v>
      </c>
      <c r="C7" s="6" t="s">
        <v>229</v>
      </c>
      <c r="D7" s="7">
        <v>57.6</v>
      </c>
      <c r="E7" s="7">
        <v>78.2</v>
      </c>
      <c r="F7" s="8">
        <f t="shared" si="0"/>
        <v>67.9</v>
      </c>
      <c r="G7" s="9">
        <v>6</v>
      </c>
    </row>
    <row r="8" spans="1:7">
      <c r="A8" s="5" t="s">
        <v>217</v>
      </c>
      <c r="B8" s="5" t="s">
        <v>230</v>
      </c>
      <c r="C8" s="6" t="s">
        <v>231</v>
      </c>
      <c r="D8" s="7">
        <v>60.5</v>
      </c>
      <c r="E8" s="7">
        <v>74.7</v>
      </c>
      <c r="F8" s="8">
        <f t="shared" si="0"/>
        <v>67.6</v>
      </c>
      <c r="G8" s="9">
        <v>7</v>
      </c>
    </row>
    <row r="9" spans="1:7">
      <c r="A9" s="5" t="s">
        <v>217</v>
      </c>
      <c r="B9" s="5" t="s">
        <v>232</v>
      </c>
      <c r="C9" s="6" t="s">
        <v>233</v>
      </c>
      <c r="D9" s="7">
        <v>55</v>
      </c>
      <c r="E9" s="7">
        <v>78.7</v>
      </c>
      <c r="F9" s="8">
        <f t="shared" si="0"/>
        <v>66.85</v>
      </c>
      <c r="G9" s="9">
        <v>8</v>
      </c>
    </row>
  </sheetData>
  <sortState ref="A2:H16">
    <sortCondition ref="F2:F16" descending="1"/>
  </sortState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F11" sqref="F11"/>
    </sheetView>
  </sheetViews>
  <sheetFormatPr defaultColWidth="9" defaultRowHeight="13.5" outlineLevelCol="6"/>
  <cols>
    <col min="1" max="2" width="9" style="10"/>
    <col min="3" max="3" width="8.62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234</v>
      </c>
      <c r="B2" s="5" t="s">
        <v>235</v>
      </c>
      <c r="C2" s="6" t="s">
        <v>236</v>
      </c>
      <c r="D2" s="7">
        <v>77.5</v>
      </c>
      <c r="E2" s="7">
        <v>83.5</v>
      </c>
      <c r="F2" s="8">
        <f t="shared" ref="F2:F10" si="0">D2*0.5+E2*0.5</f>
        <v>80.5</v>
      </c>
      <c r="G2" s="9">
        <v>1</v>
      </c>
    </row>
    <row r="3" spans="1:7">
      <c r="A3" s="5" t="s">
        <v>234</v>
      </c>
      <c r="B3" s="5" t="s">
        <v>237</v>
      </c>
      <c r="C3" s="6" t="s">
        <v>238</v>
      </c>
      <c r="D3" s="7">
        <v>73.4</v>
      </c>
      <c r="E3" s="7">
        <v>77.6</v>
      </c>
      <c r="F3" s="8">
        <f t="shared" si="0"/>
        <v>75.5</v>
      </c>
      <c r="G3" s="9">
        <v>2</v>
      </c>
    </row>
    <row r="4" spans="1:7">
      <c r="A4" s="5" t="s">
        <v>234</v>
      </c>
      <c r="B4" s="5" t="s">
        <v>239</v>
      </c>
      <c r="C4" s="6" t="s">
        <v>240</v>
      </c>
      <c r="D4" s="7">
        <v>68.6</v>
      </c>
      <c r="E4" s="7">
        <v>79.8</v>
      </c>
      <c r="F4" s="8">
        <f t="shared" si="0"/>
        <v>74.2</v>
      </c>
      <c r="G4" s="9">
        <v>3</v>
      </c>
    </row>
    <row r="5" spans="1:7">
      <c r="A5" s="5" t="s">
        <v>234</v>
      </c>
      <c r="B5" s="5" t="s">
        <v>241</v>
      </c>
      <c r="C5" s="6" t="s">
        <v>242</v>
      </c>
      <c r="D5" s="7">
        <v>62.4</v>
      </c>
      <c r="E5" s="7">
        <v>83.1</v>
      </c>
      <c r="F5" s="8">
        <f t="shared" si="0"/>
        <v>72.75</v>
      </c>
      <c r="G5" s="9">
        <v>4</v>
      </c>
    </row>
    <row r="6" spans="1:7">
      <c r="A6" s="5" t="s">
        <v>234</v>
      </c>
      <c r="B6" s="5" t="s">
        <v>243</v>
      </c>
      <c r="C6" s="6" t="s">
        <v>244</v>
      </c>
      <c r="D6" s="7">
        <v>66.2</v>
      </c>
      <c r="E6" s="7">
        <v>78.7</v>
      </c>
      <c r="F6" s="8">
        <f t="shared" si="0"/>
        <v>72.45</v>
      </c>
      <c r="G6" s="9">
        <v>5</v>
      </c>
    </row>
    <row r="7" spans="1:7">
      <c r="A7" s="5" t="s">
        <v>234</v>
      </c>
      <c r="B7" s="5" t="s">
        <v>245</v>
      </c>
      <c r="C7" s="6" t="s">
        <v>246</v>
      </c>
      <c r="D7" s="7">
        <v>63.7</v>
      </c>
      <c r="E7" s="7">
        <v>80.1</v>
      </c>
      <c r="F7" s="8">
        <f t="shared" si="0"/>
        <v>71.9</v>
      </c>
      <c r="G7" s="9">
        <v>6</v>
      </c>
    </row>
    <row r="8" spans="1:7">
      <c r="A8" s="5" t="s">
        <v>234</v>
      </c>
      <c r="B8" s="5" t="s">
        <v>247</v>
      </c>
      <c r="C8" s="6" t="s">
        <v>248</v>
      </c>
      <c r="D8" s="7">
        <v>61.2</v>
      </c>
      <c r="E8" s="7">
        <v>76.9</v>
      </c>
      <c r="F8" s="8">
        <f t="shared" si="0"/>
        <v>69.05</v>
      </c>
      <c r="G8" s="9">
        <v>7</v>
      </c>
    </row>
    <row r="9" ht="15.75" customHeight="1" spans="1:7">
      <c r="A9" s="5" t="s">
        <v>234</v>
      </c>
      <c r="B9" s="5" t="s">
        <v>249</v>
      </c>
      <c r="C9" s="6" t="s">
        <v>250</v>
      </c>
      <c r="D9" s="7">
        <v>54.7</v>
      </c>
      <c r="E9" s="7">
        <v>79</v>
      </c>
      <c r="F9" s="8">
        <f t="shared" si="0"/>
        <v>66.85</v>
      </c>
      <c r="G9" s="9">
        <v>8</v>
      </c>
    </row>
    <row r="10" spans="1:7">
      <c r="A10" s="5" t="s">
        <v>234</v>
      </c>
      <c r="B10" s="5" t="s">
        <v>247</v>
      </c>
      <c r="C10" s="6" t="s">
        <v>251</v>
      </c>
      <c r="D10" s="7">
        <v>49.7</v>
      </c>
      <c r="E10" s="7">
        <v>79.3</v>
      </c>
      <c r="F10" s="8">
        <f t="shared" si="0"/>
        <v>64.5</v>
      </c>
      <c r="G10" s="9">
        <v>9</v>
      </c>
    </row>
  </sheetData>
  <sortState ref="A2:H17">
    <sortCondition ref="F2:F17" descending="1"/>
  </sortState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G25" sqref="G25"/>
    </sheetView>
  </sheetViews>
  <sheetFormatPr defaultColWidth="9" defaultRowHeight="13.5" outlineLevelRow="6" outlineLevelCol="6"/>
  <cols>
    <col min="3" max="3" width="8.125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252</v>
      </c>
      <c r="B2" s="5" t="s">
        <v>253</v>
      </c>
      <c r="C2" s="6" t="s">
        <v>254</v>
      </c>
      <c r="D2" s="7">
        <v>72.2</v>
      </c>
      <c r="E2" s="7">
        <v>82.5</v>
      </c>
      <c r="F2" s="8">
        <f t="shared" ref="F2:F7" si="0">D2*0.5+E2*0.5</f>
        <v>77.35</v>
      </c>
      <c r="G2" s="9">
        <v>1</v>
      </c>
    </row>
    <row r="3" spans="1:7">
      <c r="A3" s="5" t="s">
        <v>252</v>
      </c>
      <c r="B3" s="5" t="s">
        <v>255</v>
      </c>
      <c r="C3" s="6" t="s">
        <v>256</v>
      </c>
      <c r="D3" s="7">
        <v>70.2</v>
      </c>
      <c r="E3" s="7">
        <v>81</v>
      </c>
      <c r="F3" s="8">
        <f t="shared" si="0"/>
        <v>75.6</v>
      </c>
      <c r="G3" s="9">
        <v>2</v>
      </c>
    </row>
    <row r="4" spans="1:7">
      <c r="A4" s="5" t="s">
        <v>252</v>
      </c>
      <c r="B4" s="5" t="s">
        <v>257</v>
      </c>
      <c r="C4" s="6" t="s">
        <v>258</v>
      </c>
      <c r="D4" s="7">
        <v>58.7</v>
      </c>
      <c r="E4" s="7">
        <v>87.3</v>
      </c>
      <c r="F4" s="8">
        <f t="shared" si="0"/>
        <v>73</v>
      </c>
      <c r="G4" s="9">
        <v>3</v>
      </c>
    </row>
    <row r="5" spans="1:7">
      <c r="A5" s="5" t="s">
        <v>252</v>
      </c>
      <c r="B5" s="5" t="s">
        <v>259</v>
      </c>
      <c r="C5" s="6" t="s">
        <v>260</v>
      </c>
      <c r="D5" s="7">
        <v>67.4</v>
      </c>
      <c r="E5" s="7">
        <v>77</v>
      </c>
      <c r="F5" s="8">
        <f t="shared" si="0"/>
        <v>72.2</v>
      </c>
      <c r="G5" s="9">
        <v>4</v>
      </c>
    </row>
    <row r="6" spans="1:7">
      <c r="A6" s="5" t="s">
        <v>252</v>
      </c>
      <c r="B6" s="5" t="s">
        <v>180</v>
      </c>
      <c r="C6" s="6" t="s">
        <v>261</v>
      </c>
      <c r="D6" s="7">
        <v>62.7</v>
      </c>
      <c r="E6" s="7">
        <v>81.7</v>
      </c>
      <c r="F6" s="8">
        <f t="shared" si="0"/>
        <v>72.2</v>
      </c>
      <c r="G6" s="9">
        <v>5</v>
      </c>
    </row>
    <row r="7" spans="1:7">
      <c r="A7" s="5" t="s">
        <v>252</v>
      </c>
      <c r="B7" s="5" t="s">
        <v>262</v>
      </c>
      <c r="C7" s="6" t="s">
        <v>263</v>
      </c>
      <c r="D7" s="7">
        <v>61.3</v>
      </c>
      <c r="E7" s="7">
        <v>81.5</v>
      </c>
      <c r="F7" s="8">
        <f t="shared" si="0"/>
        <v>71.4</v>
      </c>
      <c r="G7" s="9">
        <v>6</v>
      </c>
    </row>
  </sheetData>
  <sortState ref="A2:H12">
    <sortCondition ref="F2:F12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C9" sqref="C9"/>
    </sheetView>
  </sheetViews>
  <sheetFormatPr defaultColWidth="9" defaultRowHeight="13.5" outlineLevelRow="5" outlineLevelCol="6"/>
  <cols>
    <col min="3" max="3" width="9.25" customWidth="1"/>
    <col min="7" max="7" width="9" style="10"/>
  </cols>
  <sheetData>
    <row r="1" s="17" customFormat="1" ht="14.45" customHeight="1" spans="1:7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20" t="s">
        <v>5</v>
      </c>
      <c r="G1" s="14" t="s">
        <v>6</v>
      </c>
    </row>
    <row r="2" spans="1:7">
      <c r="A2" s="5" t="s">
        <v>38</v>
      </c>
      <c r="B2" s="5" t="s">
        <v>39</v>
      </c>
      <c r="C2" s="6" t="s">
        <v>40</v>
      </c>
      <c r="D2" s="7">
        <v>80.2</v>
      </c>
      <c r="E2" s="7">
        <v>83.2</v>
      </c>
      <c r="F2" s="8">
        <f>D2*0.5+E2*0.5</f>
        <v>81.7</v>
      </c>
      <c r="G2" s="15">
        <v>1</v>
      </c>
    </row>
    <row r="3" spans="1:7">
      <c r="A3" s="5" t="s">
        <v>38</v>
      </c>
      <c r="B3" s="5" t="s">
        <v>41</v>
      </c>
      <c r="C3" s="6" t="s">
        <v>42</v>
      </c>
      <c r="D3" s="7">
        <v>77.4</v>
      </c>
      <c r="E3" s="7">
        <v>80.4</v>
      </c>
      <c r="F3" s="8">
        <f>D3*0.5+E3*0.5</f>
        <v>78.9</v>
      </c>
      <c r="G3" s="15">
        <v>2</v>
      </c>
    </row>
    <row r="4" spans="1:7">
      <c r="A4" s="5" t="s">
        <v>38</v>
      </c>
      <c r="B4" s="5" t="s">
        <v>43</v>
      </c>
      <c r="C4" s="6" t="s">
        <v>44</v>
      </c>
      <c r="D4" s="7">
        <v>68.3</v>
      </c>
      <c r="E4" s="7">
        <v>82.8</v>
      </c>
      <c r="F4" s="8">
        <f>D4*0.5+E4*0.5</f>
        <v>75.55</v>
      </c>
      <c r="G4" s="15">
        <v>3</v>
      </c>
    </row>
    <row r="5" spans="1:7">
      <c r="A5" s="5" t="s">
        <v>38</v>
      </c>
      <c r="B5" s="5" t="s">
        <v>45</v>
      </c>
      <c r="C5" s="6" t="s">
        <v>46</v>
      </c>
      <c r="D5" s="7">
        <v>69.6</v>
      </c>
      <c r="E5" s="7">
        <v>80.9</v>
      </c>
      <c r="F5" s="8">
        <f>D5*0.5+E5*0.5</f>
        <v>75.25</v>
      </c>
      <c r="G5" s="15">
        <v>4</v>
      </c>
    </row>
    <row r="6" spans="1:7">
      <c r="A6" s="5" t="s">
        <v>38</v>
      </c>
      <c r="B6" s="5" t="s">
        <v>47</v>
      </c>
      <c r="C6" s="6" t="s">
        <v>48</v>
      </c>
      <c r="D6" s="7">
        <v>64.3</v>
      </c>
      <c r="E6" s="7">
        <v>83.1</v>
      </c>
      <c r="F6" s="8">
        <f>D6*0.5+E6*0.5</f>
        <v>73.7</v>
      </c>
      <c r="G6" s="15">
        <v>5</v>
      </c>
    </row>
  </sheetData>
  <sortState ref="A2:H11">
    <sortCondition ref="F2:F11" descending="1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E35" sqref="E35"/>
    </sheetView>
  </sheetViews>
  <sheetFormatPr defaultColWidth="9" defaultRowHeight="13.5" outlineLevelCol="6"/>
  <cols>
    <col min="3" max="3" width="9.5" customWidth="1"/>
    <col min="7" max="7" width="9" style="10"/>
  </cols>
  <sheetData>
    <row r="1" spans="1:7">
      <c r="A1" s="1" t="s">
        <v>0</v>
      </c>
      <c r="B1" s="1" t="s">
        <v>1</v>
      </c>
      <c r="C1" s="16" t="s">
        <v>2</v>
      </c>
      <c r="D1" s="1" t="s">
        <v>3</v>
      </c>
      <c r="E1" s="1" t="s">
        <v>4</v>
      </c>
      <c r="F1" s="3" t="s">
        <v>5</v>
      </c>
      <c r="G1" s="14" t="s">
        <v>6</v>
      </c>
    </row>
    <row r="2" ht="15" customHeight="1" spans="1:7">
      <c r="A2" s="5" t="s">
        <v>49</v>
      </c>
      <c r="B2" s="5" t="s">
        <v>50</v>
      </c>
      <c r="C2" s="6" t="s">
        <v>51</v>
      </c>
      <c r="D2" s="7">
        <v>74.6</v>
      </c>
      <c r="E2" s="7">
        <v>82</v>
      </c>
      <c r="F2" s="8">
        <f t="shared" ref="F2:F10" si="0">D2*0.5+E2*0.5</f>
        <v>78.3</v>
      </c>
      <c r="G2" s="15">
        <v>1</v>
      </c>
    </row>
    <row r="3" spans="1:7">
      <c r="A3" s="5" t="s">
        <v>49</v>
      </c>
      <c r="B3" s="5" t="s">
        <v>52</v>
      </c>
      <c r="C3" s="6" t="s">
        <v>53</v>
      </c>
      <c r="D3" s="7">
        <v>72.9</v>
      </c>
      <c r="E3" s="7">
        <v>80.8</v>
      </c>
      <c r="F3" s="8">
        <f t="shared" si="0"/>
        <v>76.85</v>
      </c>
      <c r="G3" s="15">
        <v>2</v>
      </c>
    </row>
    <row r="4" spans="1:7">
      <c r="A4" s="5" t="s">
        <v>49</v>
      </c>
      <c r="B4" s="5" t="s">
        <v>54</v>
      </c>
      <c r="C4" s="6" t="s">
        <v>55</v>
      </c>
      <c r="D4" s="7">
        <v>66.2</v>
      </c>
      <c r="E4" s="7">
        <v>81.5</v>
      </c>
      <c r="F4" s="8">
        <f t="shared" si="0"/>
        <v>73.85</v>
      </c>
      <c r="G4" s="15">
        <v>3</v>
      </c>
    </row>
    <row r="5" spans="1:7">
      <c r="A5" s="5" t="s">
        <v>49</v>
      </c>
      <c r="B5" s="5" t="s">
        <v>56</v>
      </c>
      <c r="C5" s="6" t="s">
        <v>57</v>
      </c>
      <c r="D5" s="7">
        <v>63.7</v>
      </c>
      <c r="E5" s="7">
        <v>82.6</v>
      </c>
      <c r="F5" s="8">
        <f t="shared" si="0"/>
        <v>73.15</v>
      </c>
      <c r="G5" s="15">
        <v>4</v>
      </c>
    </row>
    <row r="6" spans="1:7">
      <c r="A6" s="5" t="s">
        <v>49</v>
      </c>
      <c r="B6" s="5" t="s">
        <v>58</v>
      </c>
      <c r="C6" s="6" t="s">
        <v>59</v>
      </c>
      <c r="D6" s="7">
        <v>63.5</v>
      </c>
      <c r="E6" s="7">
        <v>81</v>
      </c>
      <c r="F6" s="8">
        <f t="shared" si="0"/>
        <v>72.25</v>
      </c>
      <c r="G6" s="15">
        <v>5</v>
      </c>
    </row>
    <row r="7" spans="1:7">
      <c r="A7" s="5" t="s">
        <v>49</v>
      </c>
      <c r="B7" s="5" t="s">
        <v>60</v>
      </c>
      <c r="C7" s="6" t="s">
        <v>61</v>
      </c>
      <c r="D7" s="7">
        <v>61.5</v>
      </c>
      <c r="E7" s="7">
        <v>82.53</v>
      </c>
      <c r="F7" s="8">
        <f t="shared" si="0"/>
        <v>72.015</v>
      </c>
      <c r="G7" s="15">
        <v>6</v>
      </c>
    </row>
    <row r="8" spans="1:7">
      <c r="A8" s="5" t="s">
        <v>49</v>
      </c>
      <c r="B8" s="5" t="s">
        <v>62</v>
      </c>
      <c r="C8" s="6" t="s">
        <v>63</v>
      </c>
      <c r="D8" s="7">
        <v>61</v>
      </c>
      <c r="E8" s="7">
        <v>82.07</v>
      </c>
      <c r="F8" s="8">
        <f t="shared" si="0"/>
        <v>71.535</v>
      </c>
      <c r="G8" s="15">
        <v>7</v>
      </c>
    </row>
    <row r="9" spans="1:7">
      <c r="A9" s="5" t="s">
        <v>49</v>
      </c>
      <c r="B9" s="5" t="s">
        <v>64</v>
      </c>
      <c r="C9" s="6" t="s">
        <v>65</v>
      </c>
      <c r="D9" s="7">
        <v>57.5</v>
      </c>
      <c r="E9" s="7">
        <v>84.6</v>
      </c>
      <c r="F9" s="8">
        <f t="shared" si="0"/>
        <v>71.05</v>
      </c>
      <c r="G9" s="15">
        <v>8</v>
      </c>
    </row>
    <row r="10" spans="1:7">
      <c r="A10" s="5" t="s">
        <v>49</v>
      </c>
      <c r="B10" s="5" t="s">
        <v>66</v>
      </c>
      <c r="C10" s="6" t="s">
        <v>67</v>
      </c>
      <c r="D10" s="7">
        <v>63.6</v>
      </c>
      <c r="E10" s="7">
        <v>77.97</v>
      </c>
      <c r="F10" s="8">
        <f t="shared" si="0"/>
        <v>70.785</v>
      </c>
      <c r="G10" s="15">
        <v>9</v>
      </c>
    </row>
  </sheetData>
  <sortState ref="A2:H18">
    <sortCondition ref="F2:F18" descending="1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E9" sqref="E9"/>
    </sheetView>
  </sheetViews>
  <sheetFormatPr defaultColWidth="9" defaultRowHeight="13.5" outlineLevelRow="6" outlineLevelCol="6"/>
  <cols>
    <col min="1" max="2" width="9" style="10"/>
    <col min="3" max="3" width="8.87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4" t="s">
        <v>6</v>
      </c>
    </row>
    <row r="2" spans="1:7">
      <c r="A2" s="5" t="s">
        <v>68</v>
      </c>
      <c r="B2" s="5" t="s">
        <v>69</v>
      </c>
      <c r="C2" s="6" t="s">
        <v>70</v>
      </c>
      <c r="D2" s="7">
        <v>73.3</v>
      </c>
      <c r="E2" s="7">
        <v>89.33</v>
      </c>
      <c r="F2" s="8">
        <f t="shared" ref="F2:F7" si="0">D2*0.5+E2*0.5</f>
        <v>81.315</v>
      </c>
      <c r="G2" s="15">
        <v>1</v>
      </c>
    </row>
    <row r="3" spans="1:7">
      <c r="A3" s="5" t="s">
        <v>68</v>
      </c>
      <c r="B3" s="5" t="s">
        <v>71</v>
      </c>
      <c r="C3" s="6" t="s">
        <v>72</v>
      </c>
      <c r="D3" s="7">
        <v>76.1</v>
      </c>
      <c r="E3" s="7">
        <v>84</v>
      </c>
      <c r="F3" s="8">
        <f t="shared" si="0"/>
        <v>80.05</v>
      </c>
      <c r="G3" s="15">
        <v>2</v>
      </c>
    </row>
    <row r="4" spans="1:7">
      <c r="A4" s="5" t="s">
        <v>68</v>
      </c>
      <c r="B4" s="5" t="s">
        <v>73</v>
      </c>
      <c r="C4" s="6" t="s">
        <v>74</v>
      </c>
      <c r="D4" s="7">
        <v>75.5</v>
      </c>
      <c r="E4" s="7">
        <v>81</v>
      </c>
      <c r="F4" s="8">
        <f t="shared" si="0"/>
        <v>78.25</v>
      </c>
      <c r="G4" s="15">
        <v>3</v>
      </c>
    </row>
    <row r="5" spans="1:7">
      <c r="A5" s="5" t="s">
        <v>68</v>
      </c>
      <c r="B5" s="5" t="s">
        <v>75</v>
      </c>
      <c r="C5" s="6" t="s">
        <v>76</v>
      </c>
      <c r="D5" s="7">
        <v>68.9</v>
      </c>
      <c r="E5" s="7">
        <v>85</v>
      </c>
      <c r="F5" s="8">
        <f t="shared" si="0"/>
        <v>76.95</v>
      </c>
      <c r="G5" s="15">
        <v>4</v>
      </c>
    </row>
    <row r="6" spans="1:7">
      <c r="A6" s="5" t="s">
        <v>68</v>
      </c>
      <c r="B6" s="5" t="s">
        <v>77</v>
      </c>
      <c r="C6" s="6" t="s">
        <v>78</v>
      </c>
      <c r="D6" s="7">
        <v>74.6</v>
      </c>
      <c r="E6" s="7">
        <v>75.33</v>
      </c>
      <c r="F6" s="8">
        <f t="shared" si="0"/>
        <v>74.965</v>
      </c>
      <c r="G6" s="15">
        <v>5</v>
      </c>
    </row>
    <row r="7" spans="1:7">
      <c r="A7" s="5" t="s">
        <v>68</v>
      </c>
      <c r="B7" s="5" t="s">
        <v>79</v>
      </c>
      <c r="C7" s="6" t="s">
        <v>80</v>
      </c>
      <c r="D7" s="7">
        <v>66.4</v>
      </c>
      <c r="E7" s="7">
        <v>81.33</v>
      </c>
      <c r="F7" s="8">
        <f t="shared" si="0"/>
        <v>73.865</v>
      </c>
      <c r="G7" s="15">
        <v>6</v>
      </c>
    </row>
  </sheetData>
  <sortState ref="A2:F12">
    <sortCondition ref="F2:F12" descending="1"/>
  </sortState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12" sqref="D12"/>
    </sheetView>
  </sheetViews>
  <sheetFormatPr defaultColWidth="9" defaultRowHeight="13.5" outlineLevelCol="6"/>
  <cols>
    <col min="1" max="2" width="9" style="10"/>
    <col min="3" max="3" width="9.125" style="10" customWidth="1"/>
    <col min="4" max="7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4" t="s">
        <v>6</v>
      </c>
    </row>
    <row r="2" spans="1:7">
      <c r="A2" s="5" t="s">
        <v>81</v>
      </c>
      <c r="B2" s="5" t="s">
        <v>82</v>
      </c>
      <c r="C2" s="6" t="s">
        <v>83</v>
      </c>
      <c r="D2" s="7">
        <v>81.1</v>
      </c>
      <c r="E2" s="7">
        <v>81.63</v>
      </c>
      <c r="F2" s="8">
        <f t="shared" ref="F2:F11" si="0">D2*0.5+E2*0.5</f>
        <v>81.365</v>
      </c>
      <c r="G2" s="15">
        <v>1</v>
      </c>
    </row>
    <row r="3" spans="1:7">
      <c r="A3" s="5" t="s">
        <v>81</v>
      </c>
      <c r="B3" s="5" t="s">
        <v>84</v>
      </c>
      <c r="C3" s="6" t="s">
        <v>85</v>
      </c>
      <c r="D3" s="7">
        <v>75.4</v>
      </c>
      <c r="E3" s="7">
        <v>85.47</v>
      </c>
      <c r="F3" s="8">
        <f t="shared" si="0"/>
        <v>80.435</v>
      </c>
      <c r="G3" s="15">
        <v>2</v>
      </c>
    </row>
    <row r="4" spans="1:7">
      <c r="A4" s="5" t="s">
        <v>81</v>
      </c>
      <c r="B4" s="5" t="s">
        <v>86</v>
      </c>
      <c r="C4" s="6" t="s">
        <v>87</v>
      </c>
      <c r="D4" s="7">
        <v>77.7</v>
      </c>
      <c r="E4" s="7">
        <v>82</v>
      </c>
      <c r="F4" s="8">
        <f t="shared" si="0"/>
        <v>79.85</v>
      </c>
      <c r="G4" s="15">
        <v>3</v>
      </c>
    </row>
    <row r="5" spans="1:7">
      <c r="A5" s="5" t="s">
        <v>81</v>
      </c>
      <c r="B5" s="5" t="s">
        <v>88</v>
      </c>
      <c r="C5" s="6" t="s">
        <v>89</v>
      </c>
      <c r="D5" s="7">
        <v>74.6</v>
      </c>
      <c r="E5" s="7">
        <v>82.8</v>
      </c>
      <c r="F5" s="8">
        <f t="shared" si="0"/>
        <v>78.7</v>
      </c>
      <c r="G5" s="15">
        <v>4</v>
      </c>
    </row>
    <row r="6" spans="1:7">
      <c r="A6" s="5" t="s">
        <v>81</v>
      </c>
      <c r="B6" s="5" t="s">
        <v>90</v>
      </c>
      <c r="C6" s="6" t="s">
        <v>91</v>
      </c>
      <c r="D6" s="7">
        <v>70.5</v>
      </c>
      <c r="E6" s="7">
        <v>85.43</v>
      </c>
      <c r="F6" s="8">
        <f t="shared" si="0"/>
        <v>77.965</v>
      </c>
      <c r="G6" s="15">
        <v>5</v>
      </c>
    </row>
    <row r="7" spans="1:7">
      <c r="A7" s="5" t="s">
        <v>81</v>
      </c>
      <c r="B7" s="5" t="s">
        <v>92</v>
      </c>
      <c r="C7" s="6" t="s">
        <v>93</v>
      </c>
      <c r="D7" s="7">
        <v>73.7</v>
      </c>
      <c r="E7" s="7">
        <v>81.57</v>
      </c>
      <c r="F7" s="8">
        <f t="shared" si="0"/>
        <v>77.635</v>
      </c>
      <c r="G7" s="15">
        <v>6</v>
      </c>
    </row>
    <row r="8" spans="1:7">
      <c r="A8" s="5" t="s">
        <v>81</v>
      </c>
      <c r="B8" s="5" t="s">
        <v>94</v>
      </c>
      <c r="C8" s="6" t="s">
        <v>95</v>
      </c>
      <c r="D8" s="7">
        <v>74.6</v>
      </c>
      <c r="E8" s="7">
        <v>80.5</v>
      </c>
      <c r="F8" s="8">
        <f t="shared" si="0"/>
        <v>77.55</v>
      </c>
      <c r="G8" s="15">
        <v>7</v>
      </c>
    </row>
    <row r="9" spans="1:7">
      <c r="A9" s="5" t="s">
        <v>81</v>
      </c>
      <c r="B9" s="5" t="s">
        <v>96</v>
      </c>
      <c r="C9" s="6" t="s">
        <v>97</v>
      </c>
      <c r="D9" s="7">
        <v>68.5</v>
      </c>
      <c r="E9" s="7">
        <v>86.47</v>
      </c>
      <c r="F9" s="8">
        <f t="shared" si="0"/>
        <v>77.485</v>
      </c>
      <c r="G9" s="15">
        <v>8</v>
      </c>
    </row>
    <row r="10" ht="14.25" customHeight="1" spans="1:7">
      <c r="A10" s="5" t="s">
        <v>81</v>
      </c>
      <c r="B10" s="5" t="s">
        <v>98</v>
      </c>
      <c r="C10" s="6" t="s">
        <v>99</v>
      </c>
      <c r="D10" s="7">
        <v>76.4</v>
      </c>
      <c r="E10" s="7">
        <v>77.53</v>
      </c>
      <c r="F10" s="8">
        <f t="shared" si="0"/>
        <v>76.965</v>
      </c>
      <c r="G10" s="15">
        <v>9</v>
      </c>
    </row>
    <row r="11" spans="1:7">
      <c r="A11" s="5" t="s">
        <v>81</v>
      </c>
      <c r="B11" s="5" t="s">
        <v>100</v>
      </c>
      <c r="C11" s="6" t="s">
        <v>101</v>
      </c>
      <c r="D11" s="7">
        <v>69.8</v>
      </c>
      <c r="E11" s="7">
        <v>82.87</v>
      </c>
      <c r="F11" s="8">
        <f t="shared" si="0"/>
        <v>76.335</v>
      </c>
      <c r="G11" s="15">
        <v>10</v>
      </c>
    </row>
  </sheetData>
  <sortState ref="A2:H19">
    <sortCondition ref="F2:F19" descending="1"/>
  </sortState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12" sqref="C12"/>
    </sheetView>
  </sheetViews>
  <sheetFormatPr defaultColWidth="9" defaultRowHeight="13.5" outlineLevelCol="6"/>
  <cols>
    <col min="1" max="2" width="9" style="10"/>
    <col min="3" max="3" width="9.12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102</v>
      </c>
      <c r="B2" s="5" t="s">
        <v>103</v>
      </c>
      <c r="C2" s="6" t="s">
        <v>104</v>
      </c>
      <c r="D2" s="7">
        <v>72</v>
      </c>
      <c r="E2" s="7">
        <v>82.67</v>
      </c>
      <c r="F2" s="8">
        <f t="shared" ref="F2:F11" si="0">D2*0.5+E2*0.5</f>
        <v>77.335</v>
      </c>
      <c r="G2" s="9">
        <v>1</v>
      </c>
    </row>
    <row r="3" spans="1:7">
      <c r="A3" s="5" t="s">
        <v>102</v>
      </c>
      <c r="B3" s="5" t="s">
        <v>105</v>
      </c>
      <c r="C3" s="6" t="s">
        <v>106</v>
      </c>
      <c r="D3" s="7">
        <v>72.3</v>
      </c>
      <c r="E3" s="7">
        <v>82.33</v>
      </c>
      <c r="F3" s="8">
        <f t="shared" si="0"/>
        <v>77.315</v>
      </c>
      <c r="G3" s="9">
        <v>2</v>
      </c>
    </row>
    <row r="4" spans="1:7">
      <c r="A4" s="5" t="s">
        <v>102</v>
      </c>
      <c r="B4" s="5" t="s">
        <v>107</v>
      </c>
      <c r="C4" s="6" t="s">
        <v>108</v>
      </c>
      <c r="D4" s="7">
        <v>68.8</v>
      </c>
      <c r="E4" s="7">
        <v>85.63</v>
      </c>
      <c r="F4" s="8">
        <f t="shared" si="0"/>
        <v>77.215</v>
      </c>
      <c r="G4" s="9">
        <v>3</v>
      </c>
    </row>
    <row r="5" spans="1:7">
      <c r="A5" s="5" t="s">
        <v>102</v>
      </c>
      <c r="B5" s="5" t="s">
        <v>109</v>
      </c>
      <c r="C5" s="6" t="s">
        <v>110</v>
      </c>
      <c r="D5" s="7">
        <v>71.5</v>
      </c>
      <c r="E5" s="7">
        <v>82.17</v>
      </c>
      <c r="F5" s="8">
        <f t="shared" si="0"/>
        <v>76.835</v>
      </c>
      <c r="G5" s="9">
        <v>4</v>
      </c>
    </row>
    <row r="6" spans="1:7">
      <c r="A6" s="5" t="s">
        <v>102</v>
      </c>
      <c r="B6" s="5" t="s">
        <v>111</v>
      </c>
      <c r="C6" s="6" t="s">
        <v>112</v>
      </c>
      <c r="D6" s="7">
        <v>77.7</v>
      </c>
      <c r="E6" s="7">
        <v>75.97</v>
      </c>
      <c r="F6" s="8">
        <f t="shared" si="0"/>
        <v>76.835</v>
      </c>
      <c r="G6" s="9">
        <v>5</v>
      </c>
    </row>
    <row r="7" spans="1:7">
      <c r="A7" s="5" t="s">
        <v>102</v>
      </c>
      <c r="B7" s="5" t="s">
        <v>113</v>
      </c>
      <c r="C7" s="6" t="s">
        <v>114</v>
      </c>
      <c r="D7" s="7">
        <v>74.4</v>
      </c>
      <c r="E7" s="7">
        <v>75.27</v>
      </c>
      <c r="F7" s="8">
        <f t="shared" si="0"/>
        <v>74.835</v>
      </c>
      <c r="G7" s="9">
        <v>6</v>
      </c>
    </row>
    <row r="8" spans="1:7">
      <c r="A8" s="5" t="s">
        <v>102</v>
      </c>
      <c r="B8" s="5" t="s">
        <v>115</v>
      </c>
      <c r="C8" s="6" t="s">
        <v>116</v>
      </c>
      <c r="D8" s="7">
        <v>68.7</v>
      </c>
      <c r="E8" s="7">
        <v>77.67</v>
      </c>
      <c r="F8" s="8">
        <f t="shared" si="0"/>
        <v>73.185</v>
      </c>
      <c r="G8" s="9">
        <v>7</v>
      </c>
    </row>
    <row r="9" spans="1:7">
      <c r="A9" s="5" t="s">
        <v>102</v>
      </c>
      <c r="B9" s="5" t="s">
        <v>117</v>
      </c>
      <c r="C9" s="6" t="s">
        <v>118</v>
      </c>
      <c r="D9" s="7">
        <v>60.4</v>
      </c>
      <c r="E9" s="7">
        <v>84.9</v>
      </c>
      <c r="F9" s="8">
        <f t="shared" si="0"/>
        <v>72.65</v>
      </c>
      <c r="G9" s="9">
        <v>8</v>
      </c>
    </row>
    <row r="10" spans="1:7">
      <c r="A10" s="5" t="s">
        <v>102</v>
      </c>
      <c r="B10" s="5" t="s">
        <v>119</v>
      </c>
      <c r="C10" s="6" t="s">
        <v>120</v>
      </c>
      <c r="D10" s="7">
        <v>65.1</v>
      </c>
      <c r="E10" s="7">
        <v>78.53</v>
      </c>
      <c r="F10" s="8">
        <f t="shared" si="0"/>
        <v>71.815</v>
      </c>
      <c r="G10" s="9">
        <v>9</v>
      </c>
    </row>
    <row r="11" customHeight="1" spans="1:7">
      <c r="A11" s="5" t="s">
        <v>102</v>
      </c>
      <c r="B11" s="5" t="s">
        <v>121</v>
      </c>
      <c r="C11" s="6" t="s">
        <v>122</v>
      </c>
      <c r="D11" s="7">
        <v>65.6</v>
      </c>
      <c r="E11" s="7">
        <v>77.93</v>
      </c>
      <c r="F11" s="8">
        <f t="shared" si="0"/>
        <v>71.765</v>
      </c>
      <c r="G11" s="9">
        <v>10</v>
      </c>
    </row>
  </sheetData>
  <sortState ref="A2:H20">
    <sortCondition ref="F2:F20" descending="1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20" sqref="E20"/>
    </sheetView>
  </sheetViews>
  <sheetFormatPr defaultColWidth="9" defaultRowHeight="13.5" outlineLevelCol="6"/>
  <cols>
    <col min="1" max="2" width="9" style="10"/>
    <col min="3" max="3" width="8.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123</v>
      </c>
      <c r="B2" s="5" t="s">
        <v>124</v>
      </c>
      <c r="C2" s="6" t="s">
        <v>125</v>
      </c>
      <c r="D2" s="7">
        <v>73.2</v>
      </c>
      <c r="E2" s="7">
        <v>85.5</v>
      </c>
      <c r="F2" s="8">
        <f t="shared" ref="F2:F11" si="0">D2*0.5+E2*0.5</f>
        <v>79.35</v>
      </c>
      <c r="G2" s="9">
        <v>1</v>
      </c>
    </row>
    <row r="3" spans="1:7">
      <c r="A3" s="5" t="s">
        <v>123</v>
      </c>
      <c r="B3" s="5" t="s">
        <v>126</v>
      </c>
      <c r="C3" s="6" t="s">
        <v>127</v>
      </c>
      <c r="D3" s="7">
        <v>66.5</v>
      </c>
      <c r="E3" s="7">
        <v>87.6</v>
      </c>
      <c r="F3" s="8">
        <f t="shared" si="0"/>
        <v>77.05</v>
      </c>
      <c r="G3" s="9">
        <v>2</v>
      </c>
    </row>
    <row r="4" ht="15" customHeight="1" spans="1:7">
      <c r="A4" s="5" t="s">
        <v>123</v>
      </c>
      <c r="B4" s="5" t="s">
        <v>128</v>
      </c>
      <c r="C4" s="6" t="s">
        <v>129</v>
      </c>
      <c r="D4" s="7">
        <v>62.3</v>
      </c>
      <c r="E4" s="7">
        <v>86.8</v>
      </c>
      <c r="F4" s="8">
        <f t="shared" si="0"/>
        <v>74.55</v>
      </c>
      <c r="G4" s="9">
        <v>3</v>
      </c>
    </row>
    <row r="5" spans="1:7">
      <c r="A5" s="5" t="s">
        <v>123</v>
      </c>
      <c r="B5" s="5" t="s">
        <v>130</v>
      </c>
      <c r="C5" s="6" t="s">
        <v>131</v>
      </c>
      <c r="D5" s="7">
        <v>66.2</v>
      </c>
      <c r="E5" s="7">
        <v>82.4</v>
      </c>
      <c r="F5" s="8">
        <f t="shared" si="0"/>
        <v>74.3</v>
      </c>
      <c r="G5" s="9">
        <v>4</v>
      </c>
    </row>
    <row r="6" spans="1:7">
      <c r="A6" s="5" t="s">
        <v>123</v>
      </c>
      <c r="B6" s="5" t="s">
        <v>132</v>
      </c>
      <c r="C6" s="6" t="s">
        <v>133</v>
      </c>
      <c r="D6" s="7">
        <v>62.3</v>
      </c>
      <c r="E6" s="7">
        <v>86.1</v>
      </c>
      <c r="F6" s="8">
        <f t="shared" si="0"/>
        <v>74.2</v>
      </c>
      <c r="G6" s="9">
        <v>5</v>
      </c>
    </row>
    <row r="7" spans="1:7">
      <c r="A7" s="5" t="s">
        <v>123</v>
      </c>
      <c r="B7" s="5" t="s">
        <v>134</v>
      </c>
      <c r="C7" s="6" t="s">
        <v>135</v>
      </c>
      <c r="D7" s="7">
        <v>63.3</v>
      </c>
      <c r="E7" s="7">
        <v>84.5</v>
      </c>
      <c r="F7" s="8">
        <f t="shared" si="0"/>
        <v>73.9</v>
      </c>
      <c r="G7" s="9">
        <v>6</v>
      </c>
    </row>
    <row r="8" spans="1:7">
      <c r="A8" s="5" t="s">
        <v>123</v>
      </c>
      <c r="B8" s="5" t="s">
        <v>136</v>
      </c>
      <c r="C8" s="6" t="s">
        <v>137</v>
      </c>
      <c r="D8" s="7">
        <v>66.7</v>
      </c>
      <c r="E8" s="7">
        <v>80.8</v>
      </c>
      <c r="F8" s="8">
        <f t="shared" si="0"/>
        <v>73.75</v>
      </c>
      <c r="G8" s="9">
        <v>7</v>
      </c>
    </row>
    <row r="9" spans="1:7">
      <c r="A9" s="5" t="s">
        <v>123</v>
      </c>
      <c r="B9" s="5" t="s">
        <v>138</v>
      </c>
      <c r="C9" s="6" t="s">
        <v>139</v>
      </c>
      <c r="D9" s="7">
        <v>62.8</v>
      </c>
      <c r="E9" s="7">
        <v>84.6</v>
      </c>
      <c r="F9" s="8">
        <f t="shared" si="0"/>
        <v>73.7</v>
      </c>
      <c r="G9" s="9">
        <v>8</v>
      </c>
    </row>
    <row r="10" spans="1:7">
      <c r="A10" s="5" t="s">
        <v>123</v>
      </c>
      <c r="B10" s="5" t="s">
        <v>140</v>
      </c>
      <c r="C10" s="6" t="s">
        <v>141</v>
      </c>
      <c r="D10" s="7">
        <v>63.7</v>
      </c>
      <c r="E10" s="7">
        <v>83.6</v>
      </c>
      <c r="F10" s="8">
        <f t="shared" si="0"/>
        <v>73.65</v>
      </c>
      <c r="G10" s="9">
        <v>9</v>
      </c>
    </row>
    <row r="11" spans="1:7">
      <c r="A11" s="5" t="s">
        <v>123</v>
      </c>
      <c r="B11" s="5" t="s">
        <v>142</v>
      </c>
      <c r="C11" s="6" t="s">
        <v>143</v>
      </c>
      <c r="D11" s="7">
        <v>65.7</v>
      </c>
      <c r="E11" s="7">
        <v>80.6</v>
      </c>
      <c r="F11" s="12">
        <f t="shared" si="0"/>
        <v>73.15</v>
      </c>
      <c r="G11" s="13">
        <v>10</v>
      </c>
    </row>
  </sheetData>
  <sortState ref="A2:H20">
    <sortCondition ref="F2:F20" descending="1"/>
  </sortState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D22" sqref="D22"/>
    </sheetView>
  </sheetViews>
  <sheetFormatPr defaultColWidth="9" defaultRowHeight="13.5" outlineLevelRow="7" outlineLevelCol="6"/>
  <cols>
    <col min="3" max="3" width="9.25" customWidth="1"/>
    <col min="9" max="9" width="11.125" customWidth="1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144</v>
      </c>
      <c r="B2" s="5" t="s">
        <v>145</v>
      </c>
      <c r="C2" s="6" t="s">
        <v>146</v>
      </c>
      <c r="D2" s="7">
        <v>76.8</v>
      </c>
      <c r="E2" s="7">
        <v>84.33</v>
      </c>
      <c r="F2" s="8">
        <f t="shared" ref="F2:F8" si="0">D2*0.5+E2*0.5</f>
        <v>80.565</v>
      </c>
      <c r="G2" s="9">
        <v>1</v>
      </c>
    </row>
    <row r="3" spans="1:7">
      <c r="A3" s="5" t="s">
        <v>144</v>
      </c>
      <c r="B3" s="5" t="s">
        <v>147</v>
      </c>
      <c r="C3" s="6" t="s">
        <v>148</v>
      </c>
      <c r="D3" s="7">
        <v>73.8</v>
      </c>
      <c r="E3" s="7">
        <v>82.33</v>
      </c>
      <c r="F3" s="8">
        <f t="shared" si="0"/>
        <v>78.065</v>
      </c>
      <c r="G3" s="9">
        <v>2</v>
      </c>
    </row>
    <row r="4" spans="1:7">
      <c r="A4" s="5" t="s">
        <v>144</v>
      </c>
      <c r="B4" s="5" t="s">
        <v>92</v>
      </c>
      <c r="C4" s="6" t="s">
        <v>149</v>
      </c>
      <c r="D4" s="7">
        <v>70.9</v>
      </c>
      <c r="E4" s="7">
        <v>83.67</v>
      </c>
      <c r="F4" s="8">
        <f t="shared" si="0"/>
        <v>77.285</v>
      </c>
      <c r="G4" s="9">
        <v>3</v>
      </c>
    </row>
    <row r="5" spans="1:7">
      <c r="A5" s="5" t="s">
        <v>144</v>
      </c>
      <c r="B5" s="5" t="s">
        <v>150</v>
      </c>
      <c r="C5" s="6" t="s">
        <v>151</v>
      </c>
      <c r="D5" s="7">
        <v>69.9</v>
      </c>
      <c r="E5" s="7">
        <v>84</v>
      </c>
      <c r="F5" s="8">
        <f t="shared" si="0"/>
        <v>76.95</v>
      </c>
      <c r="G5" s="9">
        <v>4</v>
      </c>
    </row>
    <row r="6" spans="1:7">
      <c r="A6" s="5" t="s">
        <v>144</v>
      </c>
      <c r="B6" s="5" t="s">
        <v>152</v>
      </c>
      <c r="C6" s="6" t="s">
        <v>153</v>
      </c>
      <c r="D6" s="7">
        <v>64.6</v>
      </c>
      <c r="E6" s="7">
        <v>87</v>
      </c>
      <c r="F6" s="8">
        <f t="shared" si="0"/>
        <v>75.8</v>
      </c>
      <c r="G6" s="9">
        <v>5</v>
      </c>
    </row>
    <row r="7" spans="1:7">
      <c r="A7" s="5" t="s">
        <v>144</v>
      </c>
      <c r="B7" s="5" t="s">
        <v>154</v>
      </c>
      <c r="C7" s="6" t="s">
        <v>155</v>
      </c>
      <c r="D7" s="7">
        <v>63.3</v>
      </c>
      <c r="E7" s="7">
        <v>85</v>
      </c>
      <c r="F7" s="8">
        <f t="shared" si="0"/>
        <v>74.15</v>
      </c>
      <c r="G7" s="9">
        <v>6</v>
      </c>
    </row>
    <row r="8" s="11" customFormat="1" spans="1:7">
      <c r="A8" s="5" t="s">
        <v>144</v>
      </c>
      <c r="B8" s="5" t="s">
        <v>156</v>
      </c>
      <c r="C8" s="6" t="s">
        <v>157</v>
      </c>
      <c r="D8" s="7">
        <v>65.8</v>
      </c>
      <c r="E8" s="7">
        <v>82.33</v>
      </c>
      <c r="F8" s="12">
        <f t="shared" si="0"/>
        <v>74.065</v>
      </c>
      <c r="G8" s="13">
        <v>7</v>
      </c>
    </row>
  </sheetData>
  <sortState ref="A2:H15">
    <sortCondition ref="F2:F15" descending="1"/>
  </sortState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C8" sqref="C8"/>
    </sheetView>
  </sheetViews>
  <sheetFormatPr defaultColWidth="9" defaultRowHeight="13.5" outlineLevelRow="6" outlineLevelCol="6"/>
  <cols>
    <col min="1" max="2" width="9" style="10"/>
    <col min="3" max="3" width="8.875" style="10" customWidth="1"/>
    <col min="4" max="6" width="9" style="10"/>
  </cols>
  <sheetData>
    <row r="1" spans="1: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>
      <c r="A2" s="5" t="s">
        <v>158</v>
      </c>
      <c r="B2" s="5" t="s">
        <v>159</v>
      </c>
      <c r="C2" s="6" t="s">
        <v>160</v>
      </c>
      <c r="D2" s="7">
        <v>80</v>
      </c>
      <c r="E2" s="7">
        <v>81</v>
      </c>
      <c r="F2" s="8">
        <f t="shared" ref="F2:F7" si="0">D2*0.5+E2*0.5</f>
        <v>80.5</v>
      </c>
      <c r="G2" s="9">
        <v>1</v>
      </c>
    </row>
    <row r="3" spans="1:7">
      <c r="A3" s="5" t="s">
        <v>158</v>
      </c>
      <c r="B3" s="5" t="s">
        <v>161</v>
      </c>
      <c r="C3" s="6" t="s">
        <v>162</v>
      </c>
      <c r="D3" s="7">
        <v>72.5</v>
      </c>
      <c r="E3" s="7">
        <v>81.1</v>
      </c>
      <c r="F3" s="8">
        <f t="shared" si="0"/>
        <v>76.8</v>
      </c>
      <c r="G3" s="9">
        <v>2</v>
      </c>
    </row>
    <row r="4" spans="1:7">
      <c r="A4" s="5" t="s">
        <v>158</v>
      </c>
      <c r="B4" s="5" t="s">
        <v>163</v>
      </c>
      <c r="C4" s="6" t="s">
        <v>164</v>
      </c>
      <c r="D4" s="7">
        <v>67.4</v>
      </c>
      <c r="E4" s="7">
        <v>82.5</v>
      </c>
      <c r="F4" s="8">
        <f t="shared" si="0"/>
        <v>74.95</v>
      </c>
      <c r="G4" s="9">
        <v>3</v>
      </c>
    </row>
    <row r="5" spans="1:7">
      <c r="A5" s="5" t="s">
        <v>158</v>
      </c>
      <c r="B5" s="5" t="s">
        <v>165</v>
      </c>
      <c r="C5" s="6" t="s">
        <v>166</v>
      </c>
      <c r="D5" s="7">
        <v>66.8</v>
      </c>
      <c r="E5" s="7">
        <v>82.7</v>
      </c>
      <c r="F5" s="8">
        <f t="shared" si="0"/>
        <v>74.75</v>
      </c>
      <c r="G5" s="9">
        <v>4</v>
      </c>
    </row>
    <row r="6" spans="1:7">
      <c r="A6" s="5" t="s">
        <v>158</v>
      </c>
      <c r="B6" s="5" t="s">
        <v>167</v>
      </c>
      <c r="C6" s="6" t="s">
        <v>168</v>
      </c>
      <c r="D6" s="7">
        <v>66.2</v>
      </c>
      <c r="E6" s="7">
        <v>82.4</v>
      </c>
      <c r="F6" s="8">
        <f t="shared" si="0"/>
        <v>74.3</v>
      </c>
      <c r="G6" s="9">
        <v>5</v>
      </c>
    </row>
    <row r="7" spans="1:7">
      <c r="A7" s="5" t="s">
        <v>158</v>
      </c>
      <c r="B7" s="5" t="s">
        <v>169</v>
      </c>
      <c r="C7" s="6" t="s">
        <v>170</v>
      </c>
      <c r="D7" s="7">
        <v>68.1</v>
      </c>
      <c r="E7" s="7">
        <v>80.1</v>
      </c>
      <c r="F7" s="8">
        <f t="shared" si="0"/>
        <v>74.1</v>
      </c>
      <c r="G7" s="9">
        <v>6</v>
      </c>
    </row>
  </sheetData>
  <sortState ref="A2:H13">
    <sortCondition ref="F2:F13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青口镇15人</vt:lpstr>
      <vt:lpstr>尚干镇5人</vt:lpstr>
      <vt:lpstr>祥谦镇9人</vt:lpstr>
      <vt:lpstr>南通镇6人</vt:lpstr>
      <vt:lpstr>上街镇10人</vt:lpstr>
      <vt:lpstr>竹岐乡10人</vt:lpstr>
      <vt:lpstr>鸿尾乡10人</vt:lpstr>
      <vt:lpstr>荆溪镇7人</vt:lpstr>
      <vt:lpstr>甘蔗街道6人</vt:lpstr>
      <vt:lpstr>白沙镇13人</vt:lpstr>
      <vt:lpstr>洋里乡10人</vt:lpstr>
      <vt:lpstr>大湖乡8人</vt:lpstr>
      <vt:lpstr>廷坪乡9人</vt:lpstr>
      <vt:lpstr>小箬乡6人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YY</cp:lastModifiedBy>
  <dcterms:created xsi:type="dcterms:W3CDTF">2019-09-29T04:28:00Z</dcterms:created>
  <dcterms:modified xsi:type="dcterms:W3CDTF">2019-09-30T00:07:19Z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